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kijang\Desktop\2020년 기장지역버스현황\마을버스\"/>
    </mc:Choice>
  </mc:AlternateContent>
  <bookViews>
    <workbookView xWindow="0" yWindow="0" windowWidth="28800" windowHeight="14145" activeTab="2"/>
  </bookViews>
  <sheets>
    <sheet name="기장2번" sheetId="19" r:id="rId1"/>
    <sheet name="금정2-2번" sheetId="15" r:id="rId2"/>
    <sheet name="기장2-3번" sheetId="16" r:id="rId3"/>
    <sheet name="기장3번" sheetId="20" r:id="rId4"/>
    <sheet name="기장군6번" sheetId="17" r:id="rId5"/>
    <sheet name="기장8번" sheetId="26" r:id="rId6"/>
    <sheet name="기장8-1번" sheetId="22" r:id="rId7"/>
    <sheet name="기장9번" sheetId="27" r:id="rId8"/>
    <sheet name="기장11번" sheetId="24" r:id="rId9"/>
  </sheets>
  <externalReferences>
    <externalReference r:id="rId10"/>
    <externalReference r:id="rId11"/>
  </externalReferences>
  <calcPr calcId="162913"/>
</workbook>
</file>

<file path=xl/calcChain.xml><?xml version="1.0" encoding="utf-8"?>
<calcChain xmlns="http://schemas.openxmlformats.org/spreadsheetml/2006/main">
  <c r="F28" i="27" l="1"/>
  <c r="D28" i="27"/>
  <c r="B28" i="27"/>
  <c r="A28" i="27"/>
  <c r="F27" i="27"/>
  <c r="D27" i="27"/>
  <c r="B27" i="27"/>
  <c r="A27" i="27"/>
  <c r="F26" i="27"/>
  <c r="D26" i="27"/>
  <c r="B26" i="27"/>
  <c r="A26" i="27"/>
  <c r="F25" i="27"/>
  <c r="D25" i="27"/>
  <c r="B25" i="27"/>
  <c r="A25" i="27"/>
  <c r="F24" i="27"/>
  <c r="D24" i="27"/>
  <c r="B24" i="27"/>
  <c r="A24" i="27"/>
  <c r="F23" i="27"/>
  <c r="D23" i="27"/>
  <c r="B23" i="27"/>
  <c r="A23" i="27"/>
  <c r="F22" i="27"/>
  <c r="D22" i="27"/>
  <c r="B22" i="27"/>
  <c r="A22" i="27"/>
  <c r="F21" i="27"/>
  <c r="D21" i="27"/>
  <c r="B21" i="27"/>
  <c r="A21" i="27"/>
  <c r="F20" i="27"/>
  <c r="E20" i="27"/>
  <c r="D20" i="27"/>
  <c r="B20" i="27"/>
  <c r="A20" i="27"/>
  <c r="F19" i="27"/>
  <c r="D19" i="27"/>
  <c r="C19" i="27"/>
  <c r="B19" i="27"/>
  <c r="A19" i="27"/>
  <c r="F18" i="27"/>
  <c r="D18" i="27"/>
  <c r="B18" i="27"/>
  <c r="A18" i="27"/>
  <c r="F17" i="27"/>
  <c r="D17" i="27"/>
  <c r="B17" i="27"/>
  <c r="A17" i="27"/>
  <c r="F16" i="27"/>
  <c r="E16" i="27"/>
  <c r="D16" i="27"/>
  <c r="B16" i="27"/>
  <c r="A16" i="27"/>
  <c r="F15" i="27"/>
  <c r="D15" i="27"/>
  <c r="C15" i="27"/>
  <c r="B15" i="27"/>
  <c r="A15" i="27"/>
  <c r="F14" i="27"/>
  <c r="D14" i="27"/>
  <c r="B14" i="27"/>
  <c r="A14" i="27"/>
  <c r="F13" i="27"/>
  <c r="E13" i="27"/>
  <c r="D13" i="27"/>
  <c r="C13" i="27"/>
  <c r="B13" i="27"/>
  <c r="A13" i="27"/>
  <c r="F12" i="27"/>
  <c r="D12" i="27"/>
  <c r="B12" i="27"/>
  <c r="A12" i="27"/>
  <c r="F11" i="27"/>
  <c r="D11" i="27"/>
  <c r="B11" i="27"/>
  <c r="A11" i="27"/>
  <c r="E45" i="26" l="1"/>
  <c r="D45" i="26"/>
  <c r="C45" i="26"/>
  <c r="K44" i="26"/>
  <c r="J44" i="26"/>
  <c r="I44" i="26"/>
  <c r="E44" i="26"/>
  <c r="D44" i="26"/>
  <c r="C44" i="26"/>
  <c r="K43" i="26"/>
  <c r="J43" i="26"/>
  <c r="I43" i="26"/>
  <c r="E43" i="26"/>
  <c r="D43" i="26"/>
  <c r="C43" i="26"/>
  <c r="K42" i="26"/>
  <c r="J42" i="26"/>
  <c r="I42" i="26"/>
  <c r="E42" i="26"/>
  <c r="D42" i="26"/>
  <c r="C42" i="26"/>
  <c r="K41" i="26"/>
  <c r="J41" i="26"/>
  <c r="I41" i="26"/>
  <c r="E41" i="26"/>
  <c r="D41" i="26"/>
  <c r="C41" i="26"/>
  <c r="K40" i="26"/>
  <c r="J40" i="26"/>
  <c r="I40" i="26"/>
  <c r="E40" i="26"/>
  <c r="D40" i="26"/>
  <c r="C40" i="26"/>
  <c r="K39" i="26"/>
  <c r="J39" i="26"/>
  <c r="I39" i="26"/>
  <c r="E39" i="26"/>
  <c r="D39" i="26"/>
  <c r="C39" i="26"/>
  <c r="E38" i="26"/>
  <c r="D38" i="26"/>
  <c r="C38" i="26"/>
  <c r="K37" i="26"/>
  <c r="J37" i="26"/>
  <c r="I37" i="26"/>
  <c r="E37" i="26"/>
  <c r="D37" i="26"/>
  <c r="C37" i="26"/>
  <c r="K36" i="26"/>
  <c r="J36" i="26"/>
  <c r="I36" i="26"/>
  <c r="E36" i="26"/>
  <c r="D36" i="26"/>
  <c r="C36" i="26"/>
  <c r="K35" i="26"/>
  <c r="J35" i="26"/>
  <c r="I35" i="26"/>
  <c r="E35" i="26"/>
  <c r="D35" i="26"/>
  <c r="C35" i="26"/>
  <c r="K34" i="26"/>
  <c r="J34" i="26"/>
  <c r="I34" i="26"/>
  <c r="E34" i="26"/>
  <c r="D34" i="26"/>
  <c r="C34" i="26"/>
  <c r="K33" i="26"/>
  <c r="J33" i="26"/>
  <c r="I33" i="26"/>
  <c r="E33" i="26"/>
  <c r="D33" i="26"/>
  <c r="C33" i="26"/>
  <c r="K32" i="26"/>
  <c r="J32" i="26"/>
  <c r="I32" i="26"/>
  <c r="E32" i="26"/>
  <c r="D32" i="26"/>
  <c r="C32" i="26"/>
  <c r="E31" i="26"/>
  <c r="D31" i="26"/>
  <c r="C31" i="26"/>
  <c r="K30" i="26"/>
  <c r="J30" i="26"/>
  <c r="I30" i="26"/>
  <c r="E30" i="26"/>
  <c r="D30" i="26"/>
  <c r="C30" i="26"/>
  <c r="K29" i="26"/>
  <c r="J29" i="26"/>
  <c r="I29" i="26"/>
  <c r="E29" i="26"/>
  <c r="D29" i="26"/>
  <c r="C29" i="26"/>
  <c r="K28" i="26"/>
  <c r="J28" i="26"/>
  <c r="I28" i="26"/>
  <c r="E28" i="26"/>
  <c r="D28" i="26"/>
  <c r="C28" i="26"/>
  <c r="K27" i="26"/>
  <c r="J27" i="26"/>
  <c r="I27" i="26"/>
  <c r="E27" i="26"/>
  <c r="D27" i="26"/>
  <c r="C27" i="26"/>
  <c r="K26" i="26"/>
  <c r="J26" i="26"/>
  <c r="I26" i="26"/>
  <c r="E26" i="26"/>
  <c r="D26" i="26"/>
  <c r="C26" i="26"/>
  <c r="K25" i="26"/>
  <c r="J25" i="26"/>
  <c r="I25" i="26"/>
  <c r="E25" i="26"/>
  <c r="D25" i="26"/>
  <c r="C25" i="26"/>
  <c r="E24" i="26"/>
  <c r="D24" i="26"/>
  <c r="C24" i="26"/>
  <c r="K23" i="26"/>
  <c r="J23" i="26"/>
  <c r="I23" i="26"/>
  <c r="E23" i="26"/>
  <c r="D23" i="26"/>
  <c r="C23" i="26"/>
  <c r="K22" i="26"/>
  <c r="J22" i="26"/>
  <c r="I22" i="26"/>
  <c r="E22" i="26"/>
  <c r="D22" i="26"/>
  <c r="C22" i="26"/>
  <c r="K21" i="26"/>
  <c r="J21" i="26"/>
  <c r="I21" i="26"/>
  <c r="E21" i="26"/>
  <c r="D21" i="26"/>
  <c r="C21" i="26"/>
  <c r="K20" i="26"/>
  <c r="J20" i="26"/>
  <c r="I20" i="26"/>
  <c r="E20" i="26"/>
  <c r="D20" i="26"/>
  <c r="C20" i="26"/>
  <c r="K19" i="26"/>
  <c r="J19" i="26"/>
  <c r="I19" i="26"/>
  <c r="E19" i="26"/>
  <c r="D19" i="26"/>
  <c r="C19" i="26"/>
  <c r="K18" i="26"/>
  <c r="J18" i="26"/>
  <c r="I18" i="26"/>
  <c r="E18" i="26"/>
  <c r="D18" i="26"/>
  <c r="C18" i="26"/>
  <c r="E17" i="26"/>
  <c r="D17" i="26"/>
  <c r="C17" i="26"/>
  <c r="K16" i="26"/>
  <c r="J16" i="26"/>
  <c r="I16" i="26"/>
  <c r="E16" i="26"/>
  <c r="D16" i="26"/>
  <c r="C16" i="26"/>
  <c r="K15" i="26"/>
  <c r="J15" i="26"/>
  <c r="I15" i="26"/>
  <c r="E15" i="26"/>
  <c r="D15" i="26"/>
  <c r="C15" i="26"/>
  <c r="K14" i="26"/>
  <c r="J14" i="26"/>
  <c r="I14" i="26"/>
  <c r="E14" i="26"/>
  <c r="D14" i="26"/>
  <c r="C14" i="26"/>
  <c r="K13" i="26"/>
  <c r="J13" i="26"/>
  <c r="I13" i="26"/>
  <c r="E13" i="26"/>
  <c r="D13" i="26"/>
  <c r="C13" i="26"/>
  <c r="K12" i="26"/>
  <c r="J12" i="26"/>
  <c r="I12" i="26"/>
  <c r="E12" i="26"/>
  <c r="D12" i="26"/>
  <c r="C12" i="26"/>
  <c r="K11" i="26"/>
  <c r="J11" i="26"/>
  <c r="I11" i="26"/>
  <c r="E11" i="26"/>
  <c r="D11" i="26"/>
  <c r="C11" i="26"/>
  <c r="E10" i="26"/>
  <c r="D10" i="26"/>
  <c r="C10" i="26"/>
  <c r="K9" i="26"/>
  <c r="J9" i="26"/>
  <c r="I9" i="26"/>
  <c r="E9" i="26"/>
  <c r="D9" i="26"/>
  <c r="C9" i="26"/>
  <c r="K8" i="26"/>
  <c r="J8" i="26"/>
  <c r="I8" i="26"/>
  <c r="E8" i="26"/>
  <c r="D8" i="26"/>
  <c r="C8" i="26"/>
  <c r="K7" i="26"/>
  <c r="J7" i="26"/>
  <c r="I7" i="26"/>
  <c r="E7" i="26"/>
  <c r="D7" i="26"/>
  <c r="C7" i="26"/>
  <c r="K6" i="26"/>
  <c r="J6" i="26"/>
  <c r="I6" i="26"/>
  <c r="E6" i="26"/>
  <c r="D6" i="26"/>
  <c r="C6" i="26"/>
  <c r="K5" i="26"/>
  <c r="J5" i="26"/>
  <c r="I5" i="26"/>
  <c r="E5" i="26"/>
  <c r="D5" i="26"/>
  <c r="C5" i="26"/>
  <c r="K4" i="26"/>
  <c r="J4" i="26"/>
  <c r="I4" i="26"/>
  <c r="E4" i="26"/>
  <c r="D4" i="26"/>
  <c r="C4" i="26"/>
  <c r="A5" i="22" l="1"/>
  <c r="B5" i="22"/>
  <c r="A6" i="22"/>
  <c r="B6" i="22"/>
  <c r="A7" i="22"/>
  <c r="B7" i="22"/>
  <c r="A8" i="22"/>
  <c r="B8" i="22"/>
  <c r="A9" i="22"/>
  <c r="B9" i="22"/>
  <c r="B10" i="22"/>
  <c r="A11" i="22"/>
  <c r="B11" i="22"/>
  <c r="A12" i="22"/>
  <c r="B12" i="22"/>
</calcChain>
</file>

<file path=xl/sharedStrings.xml><?xml version="1.0" encoding="utf-8"?>
<sst xmlns="http://schemas.openxmlformats.org/spreadsheetml/2006/main" count="353" uniqueCount="235">
  <si>
    <t>기장
농협</t>
    <phoneticPr fontId="1" type="noConversion"/>
  </si>
  <si>
    <t>동해선
일광역</t>
    <phoneticPr fontId="1" type="noConversion"/>
  </si>
  <si>
    <t>학리</t>
    <phoneticPr fontId="1" type="noConversion"/>
  </si>
  <si>
    <t>기장</t>
    <phoneticPr fontId="1" type="noConversion"/>
  </si>
  <si>
    <t>기장중</t>
    <phoneticPr fontId="1" type="noConversion"/>
  </si>
  <si>
    <t>원자력</t>
    <phoneticPr fontId="1" type="noConversion"/>
  </si>
  <si>
    <t>월내초</t>
    <phoneticPr fontId="1" type="noConversion"/>
  </si>
  <si>
    <t>서생</t>
    <phoneticPr fontId="1" type="noConversion"/>
  </si>
  <si>
    <t>차고지</t>
    <phoneticPr fontId="1" type="noConversion"/>
  </si>
  <si>
    <t>금정2-2번 시간표</t>
    <phoneticPr fontId="10" type="noConversion"/>
  </si>
  <si>
    <t>팔송출발</t>
    <phoneticPr fontId="10" type="noConversion"/>
  </si>
  <si>
    <t>임기출발</t>
    <phoneticPr fontId="10" type="noConversion"/>
  </si>
  <si>
    <t>중리하행</t>
    <phoneticPr fontId="10" type="noConversion"/>
  </si>
  <si>
    <t>비고</t>
    <phoneticPr fontId="10" type="noConversion"/>
  </si>
  <si>
    <t>06:13</t>
    <phoneticPr fontId="10" type="noConversion"/>
  </si>
  <si>
    <t>06:20</t>
    <phoneticPr fontId="10" type="noConversion"/>
  </si>
  <si>
    <t>14:10</t>
    <phoneticPr fontId="10" type="noConversion"/>
  </si>
  <si>
    <t>14:35</t>
    <phoneticPr fontId="10" type="noConversion"/>
  </si>
  <si>
    <t>14:44</t>
    <phoneticPr fontId="10" type="noConversion"/>
  </si>
  <si>
    <t>06:15</t>
    <phoneticPr fontId="10" type="noConversion"/>
  </si>
  <si>
    <t>06:35</t>
    <phoneticPr fontId="10" type="noConversion"/>
  </si>
  <si>
    <t>06:44</t>
    <phoneticPr fontId="10" type="noConversion"/>
  </si>
  <si>
    <t>14:30</t>
    <phoneticPr fontId="10" type="noConversion"/>
  </si>
  <si>
    <t>14:55</t>
    <phoneticPr fontId="10" type="noConversion"/>
  </si>
  <si>
    <t>15:04</t>
    <phoneticPr fontId="10" type="noConversion"/>
  </si>
  <si>
    <t>06:30</t>
    <phoneticPr fontId="10" type="noConversion"/>
  </si>
  <si>
    <t>06:55</t>
    <phoneticPr fontId="10" type="noConversion"/>
  </si>
  <si>
    <t>07:04</t>
    <phoneticPr fontId="10" type="noConversion"/>
  </si>
  <si>
    <t>14:50</t>
    <phoneticPr fontId="10" type="noConversion"/>
  </si>
  <si>
    <t>*15:15</t>
    <phoneticPr fontId="10" type="noConversion"/>
  </si>
  <si>
    <t>15:24</t>
    <phoneticPr fontId="10" type="noConversion"/>
  </si>
  <si>
    <t>06:50</t>
    <phoneticPr fontId="10" type="noConversion"/>
  </si>
  <si>
    <t>07:10</t>
    <phoneticPr fontId="10" type="noConversion"/>
  </si>
  <si>
    <t>07:19</t>
    <phoneticPr fontId="10" type="noConversion"/>
  </si>
  <si>
    <t>15:10</t>
    <phoneticPr fontId="10" type="noConversion"/>
  </si>
  <si>
    <t>15:35</t>
    <phoneticPr fontId="10" type="noConversion"/>
  </si>
  <si>
    <t>15:44</t>
    <phoneticPr fontId="10" type="noConversion"/>
  </si>
  <si>
    <t>07:35</t>
    <phoneticPr fontId="10" type="noConversion"/>
  </si>
  <si>
    <t>07:44</t>
    <phoneticPr fontId="10" type="noConversion"/>
  </si>
  <si>
    <t>15:30</t>
    <phoneticPr fontId="10" type="noConversion"/>
  </si>
  <si>
    <t>15:55</t>
    <phoneticPr fontId="10" type="noConversion"/>
  </si>
  <si>
    <t>16:04</t>
    <phoneticPr fontId="10" type="noConversion"/>
  </si>
  <si>
    <t>07:30</t>
    <phoneticPr fontId="10" type="noConversion"/>
  </si>
  <si>
    <t>07:55</t>
    <phoneticPr fontId="10" type="noConversion"/>
  </si>
  <si>
    <t>08:04</t>
    <phoneticPr fontId="10" type="noConversion"/>
  </si>
  <si>
    <t>15:50</t>
    <phoneticPr fontId="10" type="noConversion"/>
  </si>
  <si>
    <t>16:15</t>
    <phoneticPr fontId="10" type="noConversion"/>
  </si>
  <si>
    <t>16:24</t>
    <phoneticPr fontId="10" type="noConversion"/>
  </si>
  <si>
    <t>07:50</t>
    <phoneticPr fontId="10" type="noConversion"/>
  </si>
  <si>
    <t>*08:15</t>
    <phoneticPr fontId="10" type="noConversion"/>
  </si>
  <si>
    <t>08:24</t>
    <phoneticPr fontId="10" type="noConversion"/>
  </si>
  <si>
    <t>16:10</t>
    <phoneticPr fontId="10" type="noConversion"/>
  </si>
  <si>
    <t>16:35</t>
    <phoneticPr fontId="10" type="noConversion"/>
  </si>
  <si>
    <t>16:44</t>
    <phoneticPr fontId="10" type="noConversion"/>
  </si>
  <si>
    <t>08:10</t>
    <phoneticPr fontId="10" type="noConversion"/>
  </si>
  <si>
    <t>08:35</t>
    <phoneticPr fontId="10" type="noConversion"/>
  </si>
  <si>
    <t>08:44</t>
    <phoneticPr fontId="10" type="noConversion"/>
  </si>
  <si>
    <t>16:30</t>
    <phoneticPr fontId="10" type="noConversion"/>
  </si>
  <si>
    <t>16:55</t>
    <phoneticPr fontId="10" type="noConversion"/>
  </si>
  <si>
    <t>17:04</t>
    <phoneticPr fontId="10" type="noConversion"/>
  </si>
  <si>
    <t>08:30</t>
    <phoneticPr fontId="10" type="noConversion"/>
  </si>
  <si>
    <t>08:55</t>
    <phoneticPr fontId="10" type="noConversion"/>
  </si>
  <si>
    <t>09:04</t>
    <phoneticPr fontId="10" type="noConversion"/>
  </si>
  <si>
    <t>16:50</t>
    <phoneticPr fontId="10" type="noConversion"/>
  </si>
  <si>
    <t>17:10</t>
    <phoneticPr fontId="10" type="noConversion"/>
  </si>
  <si>
    <t>17:19</t>
    <phoneticPr fontId="10" type="noConversion"/>
  </si>
  <si>
    <t>08:50</t>
    <phoneticPr fontId="10" type="noConversion"/>
  </si>
  <si>
    <t>*09:15</t>
    <phoneticPr fontId="10" type="noConversion"/>
  </si>
  <si>
    <t>09:24</t>
    <phoneticPr fontId="10" type="noConversion"/>
  </si>
  <si>
    <t>17:30</t>
    <phoneticPr fontId="10" type="noConversion"/>
  </si>
  <si>
    <t>17:38</t>
    <phoneticPr fontId="10" type="noConversion"/>
  </si>
  <si>
    <t>09:10</t>
    <phoneticPr fontId="10" type="noConversion"/>
  </si>
  <si>
    <t>09:35</t>
    <phoneticPr fontId="10" type="noConversion"/>
  </si>
  <si>
    <t>09:44</t>
    <phoneticPr fontId="10" type="noConversion"/>
  </si>
  <si>
    <t>17:35</t>
    <phoneticPr fontId="10" type="noConversion"/>
  </si>
  <si>
    <t>17:55</t>
    <phoneticPr fontId="10" type="noConversion"/>
  </si>
  <si>
    <t>18:03</t>
    <phoneticPr fontId="10" type="noConversion"/>
  </si>
  <si>
    <t>09:30</t>
    <phoneticPr fontId="10" type="noConversion"/>
  </si>
  <si>
    <t>09:55</t>
    <phoneticPr fontId="10" type="noConversion"/>
  </si>
  <si>
    <t>10:04</t>
    <phoneticPr fontId="10" type="noConversion"/>
  </si>
  <si>
    <t>18:00</t>
    <phoneticPr fontId="10" type="noConversion"/>
  </si>
  <si>
    <t>18:17</t>
    <phoneticPr fontId="10" type="noConversion"/>
  </si>
  <si>
    <t>18:25</t>
    <phoneticPr fontId="10" type="noConversion"/>
  </si>
  <si>
    <t>09:50</t>
    <phoneticPr fontId="10" type="noConversion"/>
  </si>
  <si>
    <t>*10:15</t>
    <phoneticPr fontId="10" type="noConversion"/>
  </si>
  <si>
    <t>10:24</t>
    <phoneticPr fontId="10" type="noConversion"/>
  </si>
  <si>
    <t>18:30</t>
    <phoneticPr fontId="10" type="noConversion"/>
  </si>
  <si>
    <t>18:55</t>
    <phoneticPr fontId="10" type="noConversion"/>
  </si>
  <si>
    <t>18:58</t>
    <phoneticPr fontId="10" type="noConversion"/>
  </si>
  <si>
    <t>10:10</t>
    <phoneticPr fontId="10" type="noConversion"/>
  </si>
  <si>
    <t>10:35</t>
    <phoneticPr fontId="10" type="noConversion"/>
  </si>
  <si>
    <t>10:44</t>
    <phoneticPr fontId="10" type="noConversion"/>
  </si>
  <si>
    <t>19:20</t>
    <phoneticPr fontId="10" type="noConversion"/>
  </si>
  <si>
    <t>19:28</t>
    <phoneticPr fontId="10" type="noConversion"/>
  </si>
  <si>
    <t>10:30</t>
    <phoneticPr fontId="10" type="noConversion"/>
  </si>
  <si>
    <t>10:55</t>
    <phoneticPr fontId="10" type="noConversion"/>
  </si>
  <si>
    <t>11:04</t>
    <phoneticPr fontId="10" type="noConversion"/>
  </si>
  <si>
    <t>19:45</t>
    <phoneticPr fontId="10" type="noConversion"/>
  </si>
  <si>
    <t>19:53</t>
    <phoneticPr fontId="10" type="noConversion"/>
  </si>
  <si>
    <t>10:50</t>
    <phoneticPr fontId="10" type="noConversion"/>
  </si>
  <si>
    <t>11:15</t>
    <phoneticPr fontId="10" type="noConversion"/>
  </si>
  <si>
    <t>11:24</t>
    <phoneticPr fontId="10" type="noConversion"/>
  </si>
  <si>
    <t>20:10</t>
    <phoneticPr fontId="10" type="noConversion"/>
  </si>
  <si>
    <t>20:18</t>
    <phoneticPr fontId="10" type="noConversion"/>
  </si>
  <si>
    <t>11:10</t>
    <phoneticPr fontId="10" type="noConversion"/>
  </si>
  <si>
    <t>11:35</t>
    <phoneticPr fontId="10" type="noConversion"/>
  </si>
  <si>
    <t>11:44</t>
    <phoneticPr fontId="10" type="noConversion"/>
  </si>
  <si>
    <t>20:35</t>
    <phoneticPr fontId="10" type="noConversion"/>
  </si>
  <si>
    <t>20:43</t>
    <phoneticPr fontId="10" type="noConversion"/>
  </si>
  <si>
    <t>11:30</t>
    <phoneticPr fontId="10" type="noConversion"/>
  </si>
  <si>
    <t>11:55</t>
    <phoneticPr fontId="10" type="noConversion"/>
  </si>
  <si>
    <t>12:04</t>
    <phoneticPr fontId="10" type="noConversion"/>
  </si>
  <si>
    <t>21:00</t>
    <phoneticPr fontId="10" type="noConversion"/>
  </si>
  <si>
    <t>21:08</t>
    <phoneticPr fontId="10" type="noConversion"/>
  </si>
  <si>
    <t>11:50</t>
    <phoneticPr fontId="10" type="noConversion"/>
  </si>
  <si>
    <t>12:12</t>
    <phoneticPr fontId="10" type="noConversion"/>
  </si>
  <si>
    <t>12:20</t>
    <phoneticPr fontId="10" type="noConversion"/>
  </si>
  <si>
    <t>21:25</t>
    <phoneticPr fontId="10" type="noConversion"/>
  </si>
  <si>
    <t>21:33</t>
    <phoneticPr fontId="10" type="noConversion"/>
  </si>
  <si>
    <t>12:10</t>
    <phoneticPr fontId="10" type="noConversion"/>
  </si>
  <si>
    <t>12:32</t>
    <phoneticPr fontId="10" type="noConversion"/>
  </si>
  <si>
    <t>12:40</t>
    <phoneticPr fontId="10" type="noConversion"/>
  </si>
  <si>
    <t>21:50</t>
    <phoneticPr fontId="10" type="noConversion"/>
  </si>
  <si>
    <t>21:58</t>
    <phoneticPr fontId="10" type="noConversion"/>
  </si>
  <si>
    <t>12:30</t>
    <phoneticPr fontId="10" type="noConversion"/>
  </si>
  <si>
    <t>12:52</t>
    <phoneticPr fontId="10" type="noConversion"/>
  </si>
  <si>
    <t>13:00</t>
    <phoneticPr fontId="10" type="noConversion"/>
  </si>
  <si>
    <t>22:15</t>
    <phoneticPr fontId="10" type="noConversion"/>
  </si>
  <si>
    <t>22:22</t>
    <phoneticPr fontId="10" type="noConversion"/>
  </si>
  <si>
    <t>13:25</t>
    <phoneticPr fontId="10" type="noConversion"/>
  </si>
  <si>
    <t>13:34</t>
    <phoneticPr fontId="10" type="noConversion"/>
  </si>
  <si>
    <t>22:40</t>
    <phoneticPr fontId="10" type="noConversion"/>
  </si>
  <si>
    <t>13:50</t>
    <phoneticPr fontId="10" type="noConversion"/>
  </si>
  <si>
    <t>13:59</t>
    <phoneticPr fontId="10" type="noConversion"/>
  </si>
  <si>
    <t>14:15</t>
    <phoneticPr fontId="10" type="noConversion"/>
  </si>
  <si>
    <t>14:24</t>
    <phoneticPr fontId="10" type="noConversion"/>
  </si>
  <si>
    <t>23:05</t>
    <phoneticPr fontId="10" type="noConversion"/>
  </si>
  <si>
    <t>※ 도로여건상 다소 지연될 수 있습니다.</t>
    <phoneticPr fontId="10" type="noConversion"/>
  </si>
  <si>
    <t xml:space="preserve">  </t>
  </si>
  <si>
    <t>교리</t>
  </si>
  <si>
    <r>
      <t xml:space="preserve">기장 </t>
    </r>
    <r>
      <rPr>
        <b/>
        <sz val="27"/>
        <color rgb="FF000000"/>
        <rFont val="맑은 고딕"/>
        <family val="3"/>
        <charset val="129"/>
        <scheme val="minor"/>
      </rPr>
      <t>6</t>
    </r>
    <r>
      <rPr>
        <b/>
        <sz val="27"/>
        <color rgb="FF000000"/>
        <rFont val="함초롬바탕"/>
        <family val="1"/>
        <charset val="129"/>
      </rPr>
      <t>번 시간표</t>
    </r>
  </si>
  <si>
    <t>두호</t>
  </si>
  <si>
    <t>월전,죽성</t>
    <phoneticPr fontId="1" type="noConversion"/>
  </si>
  <si>
    <t>기장2번시간표(2018.7.6)</t>
    <phoneticPr fontId="1" type="noConversion"/>
  </si>
  <si>
    <t>상곡
(대리)</t>
    <phoneticPr fontId="1" type="noConversion"/>
  </si>
  <si>
    <t>일.공휴일 첫차 (05:45) 운행 없음.</t>
    <phoneticPr fontId="1" type="noConversion"/>
  </si>
  <si>
    <t>길천</t>
  </si>
  <si>
    <t>길  천</t>
  </si>
  <si>
    <t>원자력</t>
    <phoneticPr fontId="1" type="noConversion"/>
  </si>
  <si>
    <t>기장3번 일,공휴일 시간표(18.7.6)</t>
    <phoneticPr fontId="1" type="noConversion"/>
  </si>
  <si>
    <t>기장3번 평일시간표(18.7.6)</t>
    <phoneticPr fontId="1" type="noConversion"/>
  </si>
  <si>
    <t>동일3차</t>
    <phoneticPr fontId="1" type="noConversion"/>
  </si>
  <si>
    <t>간격</t>
    <phoneticPr fontId="1" type="noConversion"/>
  </si>
  <si>
    <t>대기</t>
    <phoneticPr fontId="1" type="noConversion"/>
  </si>
  <si>
    <t>상리</t>
    <phoneticPr fontId="1" type="noConversion"/>
  </si>
  <si>
    <t>내덕</t>
    <phoneticPr fontId="1" type="noConversion"/>
  </si>
  <si>
    <t>좌천
농협</t>
    <phoneticPr fontId="1" type="noConversion"/>
  </si>
  <si>
    <t>월내
초등</t>
    <phoneticPr fontId="1" type="noConversion"/>
  </si>
  <si>
    <t>철마행(공영주차장 9:15~웅천10:00)</t>
    <phoneticPr fontId="1" type="noConversion"/>
  </si>
  <si>
    <r>
      <rPr>
        <b/>
        <sz val="16"/>
        <color theme="1"/>
        <rFont val="맑은 고딕"/>
        <family val="3"/>
        <charset val="129"/>
        <scheme val="major"/>
      </rPr>
      <t xml:space="preserve"> ◎ 토,일,공휴일 13:00~16:00에는 일부 구간의 교통량 증가 및 운수
     종사자의 법적 휴식시간 보장을 위해 배차시간이 다소 지연될 수 
     있으니 양해바랍니다. </t>
    </r>
    <r>
      <rPr>
        <b/>
        <sz val="16"/>
        <color theme="1"/>
        <rFont val="맑은 고딕"/>
        <family val="3"/>
        <charset val="129"/>
        <scheme val="minor"/>
      </rPr>
      <t/>
    </r>
    <phoneticPr fontId="1" type="noConversion"/>
  </si>
  <si>
    <r>
      <t>◎ 토,일,공휴일 13:00~16:00에는 일부
    구간의 교통량 증가 및 운수종사자의
    법적 휴식시간 보장을 위해 배차시간이
    다소 지연될 수 있으니 양해바랍니다</t>
    </r>
    <r>
      <rPr>
        <b/>
        <sz val="13"/>
        <color theme="1"/>
        <rFont val="맑은 고딕"/>
        <family val="3"/>
        <charset val="129"/>
        <scheme val="minor"/>
      </rPr>
      <t xml:space="preserve">. </t>
    </r>
    <phoneticPr fontId="1" type="noConversion"/>
  </si>
  <si>
    <t>◎ 토,일,공휴일 13:00~16:00에는 일부 구간의 교통량 증가 및 운수
     종사자의 법적 휴식시간 보장을 위해 배차시간이 다소 지연될 수 
     있으니 양해바랍니다.</t>
    <phoneticPr fontId="1" type="noConversion"/>
  </si>
  <si>
    <t>오전</t>
    <phoneticPr fontId="1" type="noConversion"/>
  </si>
  <si>
    <t>오후</t>
    <phoneticPr fontId="1" type="noConversion"/>
  </si>
  <si>
    <t xml:space="preserve"> 기장시장↔ 서부주공아파트↔이진아파트↔만화리입구↔농업기술센터↔안평삼거리</t>
    <phoneticPr fontId="1" type="noConversion"/>
  </si>
  <si>
    <t xml:space="preserve"> ↔신리 ↔구칠↔점현↔ 구림↔ 철마면사무소↔ 와여마을↔ 백길↔ 석길 ↔ 웅천</t>
    <phoneticPr fontId="1" type="noConversion"/>
  </si>
  <si>
    <r>
      <t xml:space="preserve"> ※ </t>
    </r>
    <r>
      <rPr>
        <b/>
        <sz val="13"/>
        <color rgb="FF000000"/>
        <rFont val="함초롬바탕"/>
        <family val="1"/>
        <charset val="129"/>
      </rPr>
      <t xml:space="preserve">기장고등학교 오전 </t>
    </r>
    <r>
      <rPr>
        <b/>
        <sz val="13"/>
        <color rgb="FF000000"/>
        <rFont val="맑은 고딕"/>
        <family val="3"/>
        <charset val="129"/>
        <scheme val="minor"/>
      </rPr>
      <t>07:05, 07:35 1</t>
    </r>
    <r>
      <rPr>
        <b/>
        <sz val="13"/>
        <color rgb="FF000000"/>
        <rFont val="함초롬바탕"/>
        <family val="1"/>
        <charset val="129"/>
      </rPr>
      <t>일</t>
    </r>
    <r>
      <rPr>
        <b/>
        <sz val="13"/>
        <color rgb="FF000000"/>
        <rFont val="맑은 고딕"/>
        <family val="3"/>
        <charset val="129"/>
      </rPr>
      <t xml:space="preserve"> </t>
    </r>
    <r>
      <rPr>
        <b/>
        <sz val="13"/>
        <color rgb="FF000000"/>
        <rFont val="맑은 고딕"/>
        <family val="3"/>
        <charset val="129"/>
        <scheme val="minor"/>
      </rPr>
      <t>2</t>
    </r>
    <r>
      <rPr>
        <b/>
        <sz val="13"/>
        <color rgb="FF000000"/>
        <rFont val="함초롬바탕"/>
        <family val="1"/>
        <charset val="129"/>
      </rPr>
      <t>회운행</t>
    </r>
    <phoneticPr fontId="1" type="noConversion"/>
  </si>
  <si>
    <r>
      <t xml:space="preserve"> </t>
    </r>
    <r>
      <rPr>
        <b/>
        <sz val="15"/>
        <color rgb="FF000000"/>
        <rFont val="함초롬바탕"/>
        <family val="1"/>
        <charset val="129"/>
      </rPr>
      <t xml:space="preserve">※ </t>
    </r>
    <r>
      <rPr>
        <b/>
        <sz val="13"/>
        <color rgb="FF000000"/>
        <rFont val="함초롬바탕"/>
        <family val="1"/>
        <charset val="129"/>
      </rPr>
      <t xml:space="preserve">철마방면 </t>
    </r>
    <r>
      <rPr>
        <b/>
        <sz val="13"/>
        <color rgb="FF000000"/>
        <rFont val="맑은 고딕"/>
        <family val="3"/>
        <charset val="129"/>
        <scheme val="minor"/>
      </rPr>
      <t>1</t>
    </r>
    <r>
      <rPr>
        <b/>
        <sz val="13"/>
        <color rgb="FF000000"/>
        <rFont val="함초롬바탕"/>
        <family val="1"/>
        <charset val="129"/>
      </rPr>
      <t>일</t>
    </r>
    <r>
      <rPr>
        <b/>
        <sz val="13"/>
        <color rgb="FF000000"/>
        <rFont val="맑은 고딕"/>
        <family val="3"/>
        <charset val="129"/>
      </rPr>
      <t xml:space="preserve"> </t>
    </r>
    <r>
      <rPr>
        <b/>
        <sz val="13"/>
        <color rgb="FF000000"/>
        <rFont val="맑은 고딕"/>
        <family val="3"/>
        <charset val="129"/>
        <scheme val="minor"/>
      </rPr>
      <t>2</t>
    </r>
    <r>
      <rPr>
        <b/>
        <sz val="13"/>
        <color rgb="FF000000"/>
        <rFont val="함초롬바탕"/>
        <family val="1"/>
        <charset val="129"/>
      </rPr>
      <t>회운행</t>
    </r>
    <phoneticPr fontId="1" type="noConversion"/>
  </si>
  <si>
    <t xml:space="preserve"> 교리↔기장시장↔기장성당→아름공원→대라리사거리→대라아파트→ 기장고등학교</t>
    <phoneticPr fontId="1" type="noConversion"/>
  </si>
  <si>
    <t xml:space="preserve"> → 기장성당 ↔ 기장군청 ↔ 두호마을 ↔ 죽성월전</t>
    <phoneticPr fontId="1" type="noConversion"/>
  </si>
  <si>
    <r>
      <t xml:space="preserve">기장시장
</t>
    </r>
    <r>
      <rPr>
        <b/>
        <sz val="12"/>
        <color rgb="FF000000"/>
        <rFont val="맑은 고딕"/>
        <family val="3"/>
        <charset val="129"/>
        <scheme val="major"/>
      </rPr>
      <t>(죽성방향)</t>
    </r>
    <phoneticPr fontId="1" type="noConversion"/>
  </si>
  <si>
    <t>철마행(공영주차장1:45~웅천2:40)</t>
    <phoneticPr fontId="1" type="noConversion"/>
  </si>
  <si>
    <t>2-3번 출발 시간표</t>
    <phoneticPr fontId="1" type="noConversion"/>
  </si>
  <si>
    <t>범어사역</t>
    <phoneticPr fontId="1" type="noConversion"/>
  </si>
  <si>
    <t>입석
(철마행)</t>
    <phoneticPr fontId="1" type="noConversion"/>
  </si>
  <si>
    <t>치유의숲
(철마행)</t>
    <phoneticPr fontId="1" type="noConversion"/>
  </si>
  <si>
    <t>이곡</t>
    <phoneticPr fontId="1" type="noConversion"/>
  </si>
  <si>
    <t>웅천</t>
    <phoneticPr fontId="1" type="noConversion"/>
  </si>
  <si>
    <t>철마면
사무소</t>
    <phoneticPr fontId="1" type="noConversion"/>
  </si>
  <si>
    <t>치유의숲
(팔송행)</t>
    <phoneticPr fontId="1" type="noConversion"/>
  </si>
  <si>
    <t>입석
(팔송행)</t>
    <phoneticPr fontId="1" type="noConversion"/>
  </si>
  <si>
    <t>기장</t>
    <phoneticPr fontId="1" type="noConversion"/>
  </si>
  <si>
    <r>
      <rPr>
        <sz val="12"/>
        <color theme="1"/>
        <rFont val="맑은 고딕"/>
        <family val="3"/>
        <charset val="129"/>
        <scheme val="minor"/>
      </rPr>
      <t>차고출발</t>
    </r>
    <r>
      <rPr>
        <sz val="14"/>
        <color theme="1"/>
        <rFont val="맑은 고딕"/>
        <family val="3"/>
        <charset val="129"/>
        <scheme val="minor"/>
      </rPr>
      <t xml:space="preserve">
06:30</t>
    </r>
    <phoneticPr fontId="1" type="noConversion"/>
  </si>
  <si>
    <t>기장행
09:40</t>
    <phoneticPr fontId="1" type="noConversion"/>
  </si>
  <si>
    <t>기장행
09:55</t>
    <phoneticPr fontId="1" type="noConversion"/>
  </si>
  <si>
    <t>기장행(면사)
10:10</t>
    <phoneticPr fontId="1" type="noConversion"/>
  </si>
  <si>
    <t>기장행
10:15</t>
    <phoneticPr fontId="1" type="noConversion"/>
  </si>
  <si>
    <t>11:30
기장시장출발</t>
    <phoneticPr fontId="1" type="noConversion"/>
  </si>
  <si>
    <t>기장행
12:40</t>
    <phoneticPr fontId="1" type="noConversion"/>
  </si>
  <si>
    <t>기장행
12:55</t>
    <phoneticPr fontId="1" type="noConversion"/>
  </si>
  <si>
    <t>기장행(면사)
1:10</t>
    <phoneticPr fontId="1" type="noConversion"/>
  </si>
  <si>
    <t>기장행
1:15</t>
    <phoneticPr fontId="1" type="noConversion"/>
  </si>
  <si>
    <t>기장행(이곡)
1:20</t>
    <phoneticPr fontId="1" type="noConversion"/>
  </si>
  <si>
    <t>2:30
기장시장출발</t>
    <phoneticPr fontId="1" type="noConversion"/>
  </si>
  <si>
    <t>(막차)</t>
    <phoneticPr fontId="1" type="noConversion"/>
  </si>
  <si>
    <t>기장행
(이곡)
10:20</t>
    <phoneticPr fontId="1" type="noConversion"/>
  </si>
  <si>
    <t>회수</t>
    <phoneticPr fontId="1" type="noConversion"/>
  </si>
  <si>
    <t>월내</t>
    <phoneticPr fontId="1" type="noConversion"/>
  </si>
  <si>
    <t>일,공휴일 운행안함</t>
  </si>
  <si>
    <t>일,공휴일 운행안함</t>
    <phoneticPr fontId="1" type="noConversion"/>
  </si>
  <si>
    <t>토,일,공휴일</t>
    <phoneticPr fontId="1" type="noConversion"/>
  </si>
  <si>
    <t>기장11번 시간표(20.05.02)</t>
    <phoneticPr fontId="1" type="noConversion"/>
  </si>
  <si>
    <t>평   일</t>
    <phoneticPr fontId="1" type="noConversion"/>
  </si>
  <si>
    <t>일,공휴일</t>
    <phoneticPr fontId="1" type="noConversion"/>
  </si>
  <si>
    <t>순번</t>
    <phoneticPr fontId="1" type="noConversion"/>
  </si>
  <si>
    <t xml:space="preserve">회사 </t>
    <phoneticPr fontId="1" type="noConversion"/>
  </si>
  <si>
    <t>반송</t>
    <phoneticPr fontId="1" type="noConversion"/>
  </si>
  <si>
    <t>안평역</t>
    <phoneticPr fontId="1" type="noConversion"/>
  </si>
  <si>
    <t>비   고</t>
    <phoneticPr fontId="1" type="noConversion"/>
  </si>
  <si>
    <t>차고</t>
    <phoneticPr fontId="1" type="noConversion"/>
  </si>
  <si>
    <t>기장중</t>
    <phoneticPr fontId="1" type="noConversion"/>
  </si>
  <si>
    <t>반송</t>
    <phoneticPr fontId="1" type="noConversion"/>
  </si>
  <si>
    <t>도서관</t>
    <phoneticPr fontId="1" type="noConversion"/>
  </si>
  <si>
    <t>보경사</t>
    <phoneticPr fontId="1" type="noConversion"/>
  </si>
  <si>
    <t>만화리</t>
    <phoneticPr fontId="1" type="noConversion"/>
  </si>
  <si>
    <t>만화리</t>
    <phoneticPr fontId="1" type="noConversion"/>
  </si>
  <si>
    <t>만화리상</t>
    <phoneticPr fontId="1" type="noConversion"/>
  </si>
  <si>
    <t>기장9번 시간표(2020.05.02)</t>
    <phoneticPr fontId="1" type="noConversion"/>
  </si>
  <si>
    <t>장안사</t>
    <phoneticPr fontId="1" type="noConversion"/>
  </si>
  <si>
    <t>기장8-1번 배차시간표(20.06.20)</t>
    <phoneticPr fontId="1" type="noConversion"/>
  </si>
  <si>
    <t>좌천농협</t>
    <phoneticPr fontId="1" type="noConversion"/>
  </si>
  <si>
    <t>판곡</t>
    <phoneticPr fontId="1" type="noConversion"/>
  </si>
  <si>
    <t>평  일</t>
    <phoneticPr fontId="1" type="noConversion"/>
  </si>
  <si>
    <t>기장8번 (2020.07.27)</t>
    <phoneticPr fontId="1" type="noConversion"/>
  </si>
  <si>
    <t>◎출퇴근시 차량이 집중 되는 시간이오니 배차간격이 다소 길어짐.</t>
    <phoneticPr fontId="1" type="noConversion"/>
  </si>
  <si>
    <r>
      <rPr>
        <b/>
        <sz val="14"/>
        <rFont val="!백묵 달을삼킨연못체(견중)"/>
        <family val="3"/>
        <charset val="129"/>
      </rPr>
      <t>◎</t>
    </r>
    <r>
      <rPr>
        <b/>
        <sz val="14"/>
        <rFont val="맑은 고딕"/>
        <family val="3"/>
        <charset val="129"/>
        <scheme val="minor"/>
      </rPr>
      <t xml:space="preserve">교통상황에 따라 변동될 수 있으니 미리 나오셔서 대기 하시길 바랍니다. </t>
    </r>
    <r>
      <rPr>
        <b/>
        <sz val="14"/>
        <color rgb="FFC00000"/>
        <rFont val="맑은 고딕"/>
        <family val="3"/>
        <charset val="129"/>
        <scheme val="minor"/>
      </rPr>
      <t/>
    </r>
    <phoneticPr fontId="1" type="noConversion"/>
  </si>
  <si>
    <t xml:space="preserve">               특히 (토.공휴일 오후)</t>
    <phoneticPr fontId="1" type="noConversion"/>
  </si>
  <si>
    <t>◎기장              월내              장안사 약 40분 경유</t>
    <phoneticPr fontId="1" type="noConversion"/>
  </si>
  <si>
    <r>
      <t xml:space="preserve">       </t>
    </r>
    <r>
      <rPr>
        <b/>
        <sz val="14"/>
        <color theme="1"/>
        <rFont val="맑은 고딕"/>
        <family val="3"/>
        <charset val="129"/>
        <scheme val="minor"/>
      </rPr>
      <t>장안사 약 52분 경유</t>
    </r>
    <phoneticPr fontId="1" type="noConversion"/>
  </si>
  <si>
    <t>◎기장              용소              장안사 약 35분 경유</t>
    <phoneticPr fontId="1" type="noConversion"/>
  </si>
  <si>
    <t>◎원자력 병원  경유합니다</t>
    <phoneticPr fontId="1" type="noConversion"/>
  </si>
  <si>
    <t>중학</t>
  </si>
  <si>
    <t>농협</t>
    <phoneticPr fontId="1" type="noConversion"/>
  </si>
  <si>
    <t>초등</t>
    <phoneticPr fontId="1" type="noConversion"/>
  </si>
  <si>
    <t>일,공휴일 운행없음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</si>
</sst>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h:mm;@"/>
    <numFmt numFmtId="177" formatCode="\(&quot;상&quot;&quot;곡&quot;\)h:mm"/>
    <numFmt numFmtId="178" formatCode="\(&quot;대&quot;&quot;리&quot;\)h:mm"/>
    <numFmt numFmtId="179" formatCode="&quot;공&quot;h:mm"/>
  </numFmts>
  <fonts count="62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1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1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inor"/>
    </font>
    <font>
      <b/>
      <sz val="12"/>
      <color theme="1"/>
      <name val="맑은 고딕"/>
      <family val="3"/>
      <charset val="129"/>
      <scheme val="minor"/>
    </font>
    <font>
      <b/>
      <sz val="14"/>
      <color theme="1"/>
      <name val="HY견명조"/>
      <family val="1"/>
      <charset val="129"/>
    </font>
    <font>
      <sz val="14"/>
      <color theme="1"/>
      <name val="맑은 고딕"/>
      <family val="3"/>
      <charset val="129"/>
      <scheme val="minor"/>
    </font>
    <font>
      <b/>
      <sz val="20"/>
      <color theme="1"/>
      <name val="맑은 고딕"/>
      <family val="3"/>
      <charset val="129"/>
      <scheme val="minor"/>
    </font>
    <font>
      <sz val="8"/>
      <name val="맑은 고딕"/>
      <family val="3"/>
      <charset val="129"/>
    </font>
    <font>
      <b/>
      <sz val="18"/>
      <color theme="1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inor"/>
    </font>
    <font>
      <sz val="18"/>
      <color theme="1"/>
      <name val="맑은 고딕"/>
      <family val="3"/>
      <charset val="129"/>
      <scheme val="minor"/>
    </font>
    <font>
      <sz val="16"/>
      <color theme="1"/>
      <name val="맑은 고딕"/>
      <family val="3"/>
      <charset val="129"/>
      <scheme val="minor"/>
    </font>
    <font>
      <b/>
      <sz val="12"/>
      <color rgb="FF002060"/>
      <name val="맑은 고딕"/>
      <family val="3"/>
      <charset val="129"/>
      <scheme val="minor"/>
    </font>
    <font>
      <sz val="15"/>
      <color rgb="FF000000"/>
      <name val="함초롬바탕"/>
      <family val="1"/>
      <charset val="129"/>
    </font>
    <font>
      <b/>
      <sz val="27"/>
      <color rgb="FF000000"/>
      <name val="함초롬바탕"/>
      <family val="1"/>
      <charset val="129"/>
    </font>
    <font>
      <b/>
      <sz val="27"/>
      <color rgb="FF000000"/>
      <name val="맑은 고딕"/>
      <family val="3"/>
      <charset val="129"/>
      <scheme val="minor"/>
    </font>
    <font>
      <b/>
      <sz val="13"/>
      <color rgb="FF000000"/>
      <name val="맑은 고딕"/>
      <family val="3"/>
      <charset val="129"/>
      <scheme val="minor"/>
    </font>
    <font>
      <b/>
      <sz val="16"/>
      <color rgb="FF000000"/>
      <name val="함초롬바탕"/>
      <family val="1"/>
      <charset val="129"/>
    </font>
    <font>
      <b/>
      <sz val="13"/>
      <color rgb="FF000000"/>
      <name val="함초롬바탕"/>
      <family val="1"/>
      <charset val="129"/>
    </font>
    <font>
      <sz val="22"/>
      <color theme="1"/>
      <name val="HY견명조"/>
      <family val="1"/>
      <charset val="129"/>
    </font>
    <font>
      <sz val="14"/>
      <color theme="1"/>
      <name val="HY견명조"/>
      <family val="1"/>
      <charset val="129"/>
    </font>
    <font>
      <sz val="14"/>
      <color rgb="FFFF0000"/>
      <name val="맑은 고딕"/>
      <family val="3"/>
      <charset val="129"/>
      <scheme val="minor"/>
    </font>
    <font>
      <sz val="14"/>
      <color rgb="FFFF0000"/>
      <name val="HY견명조"/>
      <family val="1"/>
      <charset val="129"/>
    </font>
    <font>
      <sz val="12"/>
      <color rgb="FFFF0000"/>
      <name val="맑은 고딕"/>
      <family val="3"/>
      <charset val="129"/>
      <scheme val="minor"/>
    </font>
    <font>
      <sz val="12"/>
      <color theme="1"/>
      <name val="맑은 고딕"/>
      <family val="3"/>
      <charset val="129"/>
      <scheme val="major"/>
    </font>
    <font>
      <sz val="14"/>
      <color theme="1"/>
      <name val="맑은 고딕"/>
      <family val="3"/>
      <charset val="129"/>
      <scheme val="major"/>
    </font>
    <font>
      <b/>
      <sz val="16"/>
      <color theme="1"/>
      <name val="HY견명조"/>
      <family val="1"/>
      <charset val="129"/>
    </font>
    <font>
      <b/>
      <sz val="16"/>
      <color theme="1"/>
      <name val="맑은 고딕"/>
      <family val="3"/>
      <charset val="129"/>
      <scheme val="major"/>
    </font>
    <font>
      <b/>
      <sz val="13"/>
      <color theme="1"/>
      <name val="맑은 고딕"/>
      <family val="3"/>
      <charset val="129"/>
      <scheme val="minor"/>
    </font>
    <font>
      <sz val="19"/>
      <color rgb="FF000000"/>
      <name val="맑은 고딕"/>
      <family val="3"/>
      <charset val="129"/>
      <scheme val="minor"/>
    </font>
    <font>
      <b/>
      <sz val="13"/>
      <color rgb="FF000000"/>
      <name val="맑은 고딕"/>
      <family val="3"/>
      <charset val="129"/>
    </font>
    <font>
      <sz val="11"/>
      <color rgb="FF000000"/>
      <name val="함초롬바탕"/>
      <family val="1"/>
      <charset val="129"/>
    </font>
    <font>
      <b/>
      <sz val="15"/>
      <color rgb="FF000000"/>
      <name val="함초롬바탕"/>
      <family val="1"/>
      <charset val="129"/>
    </font>
    <font>
      <b/>
      <sz val="19"/>
      <color rgb="FFE50000"/>
      <name val="함초롬바탕"/>
      <family val="1"/>
      <charset val="129"/>
    </font>
    <font>
      <b/>
      <sz val="14"/>
      <color rgb="FF000000"/>
      <name val="맑은 고딕"/>
      <family val="3"/>
      <charset val="129"/>
      <scheme val="major"/>
    </font>
    <font>
      <b/>
      <sz val="12"/>
      <color rgb="FF000000"/>
      <name val="맑은 고딕"/>
      <family val="3"/>
      <charset val="129"/>
      <scheme val="major"/>
    </font>
    <font>
      <b/>
      <sz val="13"/>
      <color rgb="FF000000"/>
      <name val="맑은 고딕"/>
      <family val="3"/>
      <charset val="129"/>
      <scheme val="major"/>
    </font>
    <font>
      <b/>
      <sz val="20"/>
      <color rgb="FF0000FF"/>
      <name val="함초롬바탕"/>
      <family val="1"/>
      <charset val="129"/>
    </font>
    <font>
      <sz val="13"/>
      <color theme="1"/>
      <name val="HY견명조"/>
      <family val="1"/>
      <charset val="129"/>
    </font>
    <font>
      <sz val="36"/>
      <color theme="1"/>
      <name val="맑은 고딕"/>
      <family val="2"/>
      <charset val="129"/>
      <scheme val="minor"/>
    </font>
    <font>
      <sz val="36"/>
      <color theme="1"/>
      <name val="맑은 고딕"/>
      <family val="3"/>
      <charset val="129"/>
      <scheme val="minor"/>
    </font>
    <font>
      <sz val="14"/>
      <color theme="1"/>
      <name val="맑은 고딕"/>
      <family val="2"/>
      <charset val="129"/>
      <scheme val="minor"/>
    </font>
    <font>
      <b/>
      <sz val="14"/>
      <color rgb="FFFF0000"/>
      <name val="HY견명조"/>
      <family val="1"/>
      <charset val="129"/>
    </font>
    <font>
      <sz val="16"/>
      <color theme="1"/>
      <name val="HY견명조"/>
      <family val="1"/>
      <charset val="129"/>
    </font>
    <font>
      <b/>
      <sz val="11"/>
      <color theme="1"/>
      <name val="HY견명조"/>
      <family val="1"/>
      <charset val="129"/>
    </font>
    <font>
      <b/>
      <sz val="18"/>
      <color theme="1"/>
      <name val="HY견명조"/>
      <family val="1"/>
      <charset val="129"/>
    </font>
    <font>
      <sz val="18"/>
      <color theme="1"/>
      <name val="맑은 고딕"/>
      <family val="2"/>
      <charset val="129"/>
      <scheme val="minor"/>
    </font>
    <font>
      <sz val="16"/>
      <color rgb="FFFF0000"/>
      <name val="HY견명조"/>
      <family val="1"/>
      <charset val="129"/>
    </font>
    <font>
      <b/>
      <sz val="13"/>
      <color theme="1"/>
      <name val="HY견명조"/>
      <family val="1"/>
      <charset val="129"/>
    </font>
    <font>
      <b/>
      <sz val="18"/>
      <color theme="1"/>
      <name val="HY헤드라인M"/>
      <family val="1"/>
      <charset val="129"/>
    </font>
    <font>
      <b/>
      <sz val="22"/>
      <color theme="1"/>
      <name val="HY견명조"/>
      <family val="1"/>
      <charset val="129"/>
    </font>
    <font>
      <b/>
      <sz val="18"/>
      <color theme="1"/>
      <name val="맑은 고딕"/>
      <family val="2"/>
      <charset val="129"/>
      <scheme val="minor"/>
    </font>
    <font>
      <b/>
      <sz val="16"/>
      <color rgb="FFFF0000"/>
      <name val="HY견명조"/>
      <family val="1"/>
      <charset val="129"/>
    </font>
    <font>
      <sz val="16"/>
      <color theme="1"/>
      <name val="맑은 고딕"/>
      <family val="2"/>
      <charset val="129"/>
      <scheme val="minor"/>
    </font>
    <font>
      <b/>
      <sz val="14"/>
      <name val="맑은 고딕"/>
      <family val="3"/>
      <charset val="129"/>
      <scheme val="minor"/>
    </font>
    <font>
      <b/>
      <sz val="12"/>
      <color theme="1"/>
      <name val="HY견명조"/>
      <family val="1"/>
      <charset val="129"/>
    </font>
    <font>
      <b/>
      <sz val="14"/>
      <name val="!백묵 달을삼킨연못체(견중)"/>
      <family val="3"/>
      <charset val="129"/>
    </font>
    <font>
      <b/>
      <sz val="14"/>
      <color rgb="FFC00000"/>
      <name val="맑은 고딕"/>
      <family val="3"/>
      <charset val="129"/>
      <scheme val="minor"/>
    </font>
    <font>
      <b/>
      <sz val="12"/>
      <color rgb="FFFF0000"/>
      <name val="HY견명조"/>
      <family val="1"/>
      <charset val="129"/>
    </font>
  </fonts>
  <fills count="11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DCE6F1"/>
        <bgColor indexed="64"/>
      </patternFill>
    </fill>
  </fills>
  <borders count="172">
    <border>
      <left/>
      <right/>
      <top/>
      <bottom/>
      <diagonal/>
    </border>
    <border>
      <left style="double">
        <color rgb="FFFF0000"/>
      </left>
      <right/>
      <top style="double">
        <color rgb="FFFF0000"/>
      </top>
      <bottom/>
      <diagonal/>
    </border>
    <border>
      <left/>
      <right/>
      <top style="double">
        <color rgb="FFFF0000"/>
      </top>
      <bottom/>
      <diagonal/>
    </border>
    <border>
      <left/>
      <right style="double">
        <color rgb="FFFF0000"/>
      </right>
      <top style="double">
        <color rgb="FFFF0000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rgb="FFFF0000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double">
        <color rgb="FFFF0000"/>
      </bottom>
      <diagonal/>
    </border>
    <border>
      <left style="medium">
        <color auto="1"/>
      </left>
      <right style="double">
        <color rgb="FFFF0000"/>
      </right>
      <top style="medium">
        <color auto="1"/>
      </top>
      <bottom style="double">
        <color rgb="FFFF0000"/>
      </bottom>
      <diagonal/>
    </border>
    <border>
      <left style="double">
        <color rgb="FFFF0000"/>
      </left>
      <right/>
      <top/>
      <bottom/>
      <diagonal/>
    </border>
    <border>
      <left/>
      <right style="double">
        <color rgb="FFFF0000"/>
      </right>
      <top/>
      <bottom/>
      <diagonal/>
    </border>
    <border>
      <left style="double">
        <color rgb="FFFF0000"/>
      </left>
      <right/>
      <top/>
      <bottom style="double">
        <color rgb="FFFF0000"/>
      </bottom>
      <diagonal/>
    </border>
    <border>
      <left/>
      <right/>
      <top/>
      <bottom style="double">
        <color rgb="FFFF0000"/>
      </bottom>
      <diagonal/>
    </border>
    <border>
      <left/>
      <right style="double">
        <color rgb="FFFF0000"/>
      </right>
      <top/>
      <bottom style="double">
        <color rgb="FFFF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auto="1"/>
      </left>
      <right style="double">
        <color rgb="FFFF0000"/>
      </right>
      <top style="medium">
        <color auto="1"/>
      </top>
      <bottom/>
      <diagonal/>
    </border>
    <border>
      <left style="medium">
        <color indexed="64"/>
      </left>
      <right style="medium">
        <color indexed="64"/>
      </right>
      <top style="thick">
        <color rgb="FFFF0000"/>
      </top>
      <bottom style="medium">
        <color indexed="64"/>
      </bottom>
      <diagonal/>
    </border>
    <border>
      <left style="medium">
        <color auto="1"/>
      </left>
      <right style="double">
        <color rgb="FFFF0000"/>
      </right>
      <top style="thick">
        <color rgb="FFFF0000"/>
      </top>
      <bottom style="medium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 style="double">
        <color rgb="FFFF0000"/>
      </right>
      <top/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hair">
        <color indexed="64"/>
      </top>
      <bottom style="double">
        <color indexed="64"/>
      </bottom>
      <diagonal/>
    </border>
    <border>
      <left style="medium">
        <color auto="1"/>
      </left>
      <right style="double">
        <color rgb="FFFF0000"/>
      </right>
      <top/>
      <bottom style="double">
        <color rgb="FFFF0000"/>
      </bottom>
      <diagonal/>
    </border>
    <border>
      <left style="medium">
        <color auto="1"/>
      </left>
      <right style="medium">
        <color auto="1"/>
      </right>
      <top/>
      <bottom style="double">
        <color rgb="FFFF000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double">
        <color rgb="FFFF0000"/>
      </right>
      <top style="thick">
        <color rgb="FFFF0000"/>
      </top>
      <bottom/>
      <diagonal/>
    </border>
    <border>
      <left style="medium">
        <color auto="1"/>
      </left>
      <right style="medium">
        <color auto="1"/>
      </right>
      <top style="thick">
        <color rgb="FFFF0000"/>
      </top>
      <bottom/>
      <diagonal/>
    </border>
    <border>
      <left style="medium">
        <color auto="1"/>
      </left>
      <right style="double">
        <color rgb="FFFF0000"/>
      </right>
      <top style="medium">
        <color rgb="FFFF000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rgb="FFFF0000"/>
      </top>
      <bottom style="medium">
        <color auto="1"/>
      </bottom>
      <diagonal/>
    </border>
    <border>
      <left style="double">
        <color indexed="64"/>
      </left>
      <right style="medium">
        <color auto="1"/>
      </right>
      <top style="medium">
        <color rgb="FFFF0000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/>
      <bottom style="double">
        <color rgb="FFFF0000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rgb="FFFF0000"/>
      </bottom>
      <diagonal/>
    </border>
    <border>
      <left style="medium">
        <color auto="1"/>
      </left>
      <right style="double">
        <color rgb="FFFF0000"/>
      </right>
      <top style="medium">
        <color auto="1"/>
      </top>
      <bottom style="medium">
        <color rgb="FFFF0000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rgb="FFFF0000"/>
      </bottom>
      <diagonal/>
    </border>
    <border>
      <left style="medium">
        <color auto="1"/>
      </left>
      <right style="double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double">
        <color auto="1"/>
      </right>
      <top style="medium">
        <color rgb="FFFF0000"/>
      </top>
      <bottom style="medium">
        <color auto="1"/>
      </bottom>
      <diagonal/>
    </border>
    <border>
      <left style="medium">
        <color auto="1"/>
      </left>
      <right style="double">
        <color rgb="FFFF0000"/>
      </right>
      <top/>
      <bottom style="thick">
        <color rgb="FFFF0000"/>
      </bottom>
      <diagonal/>
    </border>
    <border>
      <left style="medium">
        <color auto="1"/>
      </left>
      <right style="medium">
        <color auto="1"/>
      </right>
      <top/>
      <bottom style="thick">
        <color rgb="FFFF0000"/>
      </bottom>
      <diagonal/>
    </border>
    <border>
      <left style="double">
        <color indexed="64"/>
      </left>
      <right style="medium">
        <color indexed="64"/>
      </right>
      <top/>
      <bottom style="thick">
        <color rgb="FFFF0000"/>
      </bottom>
      <diagonal/>
    </border>
    <border>
      <left style="thin">
        <color indexed="64"/>
      </left>
      <right style="double">
        <color auto="1"/>
      </right>
      <top/>
      <bottom style="thick">
        <color rgb="FFFF0000"/>
      </bottom>
      <diagonal/>
    </border>
    <border>
      <left style="medium">
        <color auto="1"/>
      </left>
      <right style="double">
        <color rgb="FFFF0000"/>
      </right>
      <top style="double">
        <color auto="1"/>
      </top>
      <bottom style="thick">
        <color rgb="FFFF0000"/>
      </bottom>
      <diagonal/>
    </border>
    <border>
      <left style="medium">
        <color indexed="64"/>
      </left>
      <right style="medium">
        <color indexed="64"/>
      </right>
      <top style="double">
        <color auto="1"/>
      </top>
      <bottom style="thick">
        <color rgb="FFFF0000"/>
      </bottom>
      <diagonal/>
    </border>
    <border>
      <left style="thin">
        <color indexed="64"/>
      </left>
      <right style="medium">
        <color indexed="64"/>
      </right>
      <top style="double">
        <color auto="1"/>
      </top>
      <bottom style="thick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auto="1"/>
      </bottom>
      <diagonal/>
    </border>
    <border>
      <left/>
      <right/>
      <top style="double">
        <color rgb="FFFF0000"/>
      </top>
      <bottom style="double">
        <color auto="1"/>
      </bottom>
      <diagonal/>
    </border>
    <border>
      <left style="thin">
        <color indexed="64"/>
      </left>
      <right/>
      <top style="double">
        <color rgb="FFFF0000"/>
      </top>
      <bottom style="double">
        <color auto="1"/>
      </bottom>
      <diagonal/>
    </border>
    <border>
      <left style="double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ck">
        <color theme="1"/>
      </left>
      <right/>
      <top/>
      <bottom/>
      <diagonal/>
    </border>
    <border>
      <left/>
      <right style="thick">
        <color theme="1"/>
      </right>
      <top/>
      <bottom/>
      <diagonal/>
    </border>
    <border>
      <left style="thick">
        <color theme="1"/>
      </left>
      <right/>
      <top/>
      <bottom style="thick">
        <color theme="1"/>
      </bottom>
      <diagonal/>
    </border>
    <border>
      <left/>
      <right/>
      <top/>
      <bottom style="thick">
        <color theme="1"/>
      </bottom>
      <diagonal/>
    </border>
    <border>
      <left/>
      <right style="thick">
        <color theme="1"/>
      </right>
      <top/>
      <bottom style="thick">
        <color theme="1"/>
      </bottom>
      <diagonal/>
    </border>
    <border>
      <left style="thick">
        <color theme="1"/>
      </left>
      <right/>
      <top style="thick">
        <color theme="1"/>
      </top>
      <bottom/>
      <diagonal/>
    </border>
    <border>
      <left/>
      <right/>
      <top style="thick">
        <color theme="1"/>
      </top>
      <bottom/>
      <diagonal/>
    </border>
    <border>
      <left/>
      <right style="thick">
        <color theme="1"/>
      </right>
      <top style="thick">
        <color theme="1"/>
      </top>
      <bottom/>
      <diagonal/>
    </border>
    <border>
      <left style="thick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medium">
        <color theme="1"/>
      </right>
      <top style="medium">
        <color theme="1"/>
      </top>
      <bottom style="medium">
        <color theme="1"/>
      </bottom>
      <diagonal/>
    </border>
    <border>
      <left style="medium">
        <color theme="1"/>
      </left>
      <right style="thick">
        <color theme="1"/>
      </right>
      <top style="medium">
        <color theme="1"/>
      </top>
      <bottom style="medium">
        <color theme="1"/>
      </bottom>
      <diagonal/>
    </border>
    <border>
      <left style="thick">
        <color theme="1"/>
      </left>
      <right style="thin">
        <color theme="1"/>
      </right>
      <top style="double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double">
        <color theme="1"/>
      </top>
      <bottom style="hair">
        <color theme="1"/>
      </bottom>
      <diagonal/>
    </border>
    <border>
      <left style="thin">
        <color theme="1"/>
      </left>
      <right style="thick">
        <color theme="1"/>
      </right>
      <top style="double">
        <color theme="1"/>
      </top>
      <bottom style="hair">
        <color theme="1"/>
      </bottom>
      <diagonal/>
    </border>
    <border>
      <left style="thick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hair">
        <color theme="1"/>
      </bottom>
      <diagonal/>
    </border>
    <border>
      <left style="thin">
        <color theme="1"/>
      </left>
      <right style="thick">
        <color theme="1"/>
      </right>
      <top style="hair">
        <color theme="1"/>
      </top>
      <bottom style="hair">
        <color theme="1"/>
      </bottom>
      <diagonal/>
    </border>
    <border>
      <left/>
      <right style="thin">
        <color theme="1"/>
      </right>
      <top style="double">
        <color theme="1"/>
      </top>
      <bottom style="hair">
        <color theme="1"/>
      </bottom>
      <diagonal/>
    </border>
    <border>
      <left/>
      <right style="thin">
        <color theme="1"/>
      </right>
      <top style="hair">
        <color theme="1"/>
      </top>
      <bottom style="hair">
        <color theme="1"/>
      </bottom>
      <diagonal/>
    </border>
    <border>
      <left style="thick">
        <color theme="1"/>
      </left>
      <right style="thin">
        <color theme="1"/>
      </right>
      <top style="hair">
        <color theme="1"/>
      </top>
      <bottom style="medium">
        <color theme="1"/>
      </bottom>
      <diagonal/>
    </border>
    <border>
      <left style="thin">
        <color theme="1"/>
      </left>
      <right style="thin">
        <color theme="1"/>
      </right>
      <top style="hair">
        <color theme="1"/>
      </top>
      <bottom style="medium">
        <color theme="1"/>
      </bottom>
      <diagonal/>
    </border>
    <border>
      <left style="thin">
        <color theme="1"/>
      </left>
      <right style="thick">
        <color theme="1"/>
      </right>
      <top style="hair">
        <color theme="1"/>
      </top>
      <bottom style="medium">
        <color theme="1"/>
      </bottom>
      <diagonal/>
    </border>
    <border>
      <left style="thick">
        <color theme="1"/>
      </left>
      <right style="thin">
        <color theme="1"/>
      </right>
      <top style="medium">
        <color theme="1"/>
      </top>
      <bottom style="double">
        <color theme="1"/>
      </bottom>
      <diagonal/>
    </border>
    <border>
      <left style="thin">
        <color theme="1"/>
      </left>
      <right style="thin">
        <color theme="1"/>
      </right>
      <top style="medium">
        <color theme="1"/>
      </top>
      <bottom style="double">
        <color theme="1"/>
      </bottom>
      <diagonal/>
    </border>
    <border>
      <left style="thin">
        <color theme="1"/>
      </left>
      <right style="thick">
        <color theme="1"/>
      </right>
      <top style="medium">
        <color theme="1"/>
      </top>
      <bottom style="double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  <border>
      <left/>
      <right style="thin">
        <color theme="1"/>
      </right>
      <top style="medium">
        <color theme="1"/>
      </top>
      <bottom style="double">
        <color theme="1"/>
      </bottom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/>
      <top style="hair">
        <color auto="1"/>
      </top>
      <bottom style="medium">
        <color auto="1"/>
      </bottom>
      <diagonal/>
    </border>
    <border>
      <left style="double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double">
        <color indexed="64"/>
      </left>
      <right/>
      <top style="medium">
        <color indexed="64"/>
      </top>
      <bottom/>
      <diagonal/>
    </border>
    <border>
      <left style="double">
        <color rgb="FFFF0000"/>
      </left>
      <right style="medium">
        <color auto="1"/>
      </right>
      <top style="double">
        <color rgb="FFFF0000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double">
        <color rgb="FFFF0000"/>
      </top>
      <bottom style="medium">
        <color auto="1"/>
      </bottom>
      <diagonal/>
    </border>
    <border>
      <left style="medium">
        <color auto="1"/>
      </left>
      <right style="double">
        <color rgb="FFFF0000"/>
      </right>
      <top style="double">
        <color rgb="FFFF0000"/>
      </top>
      <bottom style="medium">
        <color auto="1"/>
      </bottom>
      <diagonal/>
    </border>
    <border>
      <left style="double">
        <color rgb="FFFF0000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double">
        <color rgb="FFFF0000"/>
      </left>
      <right style="medium">
        <color auto="1"/>
      </right>
      <top style="medium">
        <color auto="1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double">
        <color rgb="FFFF0000"/>
      </bottom>
      <diagonal/>
    </border>
    <border>
      <left/>
      <right/>
      <top style="double">
        <color rgb="FFFF0000"/>
      </top>
      <bottom style="double">
        <color rgb="FFFF0000"/>
      </bottom>
      <diagonal/>
    </border>
    <border>
      <left/>
      <right style="double">
        <color rgb="FFFF0000"/>
      </right>
      <top style="double">
        <color rgb="FFFF0000"/>
      </top>
      <bottom style="double">
        <color rgb="FFFF0000"/>
      </bottom>
      <diagonal/>
    </border>
    <border>
      <left style="double">
        <color rgb="FFFF0000"/>
      </left>
      <right/>
      <top style="double">
        <color rgb="FFFF0000"/>
      </top>
      <bottom style="medium">
        <color auto="1"/>
      </bottom>
      <diagonal/>
    </border>
    <border>
      <left/>
      <right/>
      <top style="double">
        <color rgb="FFFF0000"/>
      </top>
      <bottom style="medium">
        <color auto="1"/>
      </bottom>
      <diagonal/>
    </border>
    <border>
      <left/>
      <right style="double">
        <color rgb="FFFF0000"/>
      </right>
      <top style="double">
        <color rgb="FFFF0000"/>
      </top>
      <bottom style="medium">
        <color auto="1"/>
      </bottom>
      <diagonal/>
    </border>
    <border>
      <left style="double">
        <color auto="1"/>
      </left>
      <right style="medium">
        <color auto="1"/>
      </right>
      <top/>
      <bottom style="medium">
        <color auto="1"/>
      </bottom>
      <diagonal/>
    </border>
    <border>
      <left/>
      <right style="double">
        <color rgb="FFFF0000"/>
      </right>
      <top style="medium">
        <color auto="1"/>
      </top>
      <bottom style="medium">
        <color auto="1"/>
      </bottom>
      <diagonal/>
    </border>
    <border>
      <left style="double">
        <color rgb="FFFF0000"/>
      </left>
      <right/>
      <top style="double">
        <color rgb="FFFF0000"/>
      </top>
      <bottom style="medium">
        <color rgb="FFFF0000"/>
      </bottom>
      <diagonal/>
    </border>
    <border>
      <left/>
      <right/>
      <top style="double">
        <color rgb="FFFF0000"/>
      </top>
      <bottom style="medium">
        <color rgb="FFFF0000"/>
      </bottom>
      <diagonal/>
    </border>
    <border>
      <left/>
      <right style="double">
        <color rgb="FFFF0000"/>
      </right>
      <top style="double">
        <color rgb="FFFF0000"/>
      </top>
      <bottom style="medium">
        <color rgb="FFFF0000"/>
      </bottom>
      <diagonal/>
    </border>
    <border>
      <left style="double">
        <color rgb="FFFF0000"/>
      </left>
      <right style="double">
        <color rgb="FFFF0000"/>
      </right>
      <top style="medium">
        <color rgb="FFFF0000"/>
      </top>
      <bottom/>
      <diagonal/>
    </border>
    <border>
      <left/>
      <right style="medium">
        <color auto="1"/>
      </right>
      <top style="medium">
        <color rgb="FFFF0000"/>
      </top>
      <bottom/>
      <diagonal/>
    </border>
    <border>
      <left style="medium">
        <color auto="1"/>
      </left>
      <right style="medium">
        <color auto="1"/>
      </right>
      <top style="medium">
        <color rgb="FFFF0000"/>
      </top>
      <bottom/>
      <diagonal/>
    </border>
    <border>
      <left style="medium">
        <color auto="1"/>
      </left>
      <right style="double">
        <color rgb="FFFF0000"/>
      </right>
      <top style="medium">
        <color rgb="FFFF0000"/>
      </top>
      <bottom/>
      <diagonal/>
    </border>
    <border>
      <left style="double">
        <color rgb="FFFF0000"/>
      </left>
      <right/>
      <top style="medium">
        <color rgb="FFFF0000"/>
      </top>
      <bottom/>
      <diagonal/>
    </border>
    <border>
      <left style="double">
        <color rgb="FFFF0000"/>
      </left>
      <right style="double">
        <color rgb="FFFF0000"/>
      </right>
      <top style="thick">
        <color rgb="FFFF0000"/>
      </top>
      <bottom style="medium">
        <color auto="1"/>
      </bottom>
      <diagonal/>
    </border>
    <border>
      <left/>
      <right style="medium">
        <color auto="1"/>
      </right>
      <top style="thick">
        <color rgb="FFFF0000"/>
      </top>
      <bottom style="medium">
        <color auto="1"/>
      </bottom>
      <diagonal/>
    </border>
    <border>
      <left style="double">
        <color rgb="FFFF0000"/>
      </left>
      <right style="double">
        <color rgb="FFFF0000"/>
      </right>
      <top style="thick">
        <color rgb="FFFF0000"/>
      </top>
      <bottom/>
      <diagonal/>
    </border>
    <border>
      <left style="double">
        <color rgb="FFFF0000"/>
      </left>
      <right style="double">
        <color rgb="FFFF0000"/>
      </right>
      <top style="medium">
        <color auto="1"/>
      </top>
      <bottom style="medium">
        <color auto="1"/>
      </bottom>
      <diagonal/>
    </border>
    <border>
      <left style="double">
        <color rgb="FFFF0000"/>
      </left>
      <right style="double">
        <color rgb="FFFF0000"/>
      </right>
      <top/>
      <bottom/>
      <diagonal/>
    </border>
    <border>
      <left style="double">
        <color rgb="FFFF0000"/>
      </left>
      <right style="double">
        <color rgb="FFFF0000"/>
      </right>
      <top style="medium">
        <color auto="1"/>
      </top>
      <bottom style="thick">
        <color rgb="FFFF0000"/>
      </bottom>
      <diagonal/>
    </border>
    <border>
      <left/>
      <right style="medium">
        <color auto="1"/>
      </right>
      <top style="medium">
        <color auto="1"/>
      </top>
      <bottom style="thick">
        <color rgb="FFFF0000"/>
      </bottom>
      <diagonal/>
    </border>
    <border>
      <left style="medium">
        <color auto="1"/>
      </left>
      <right style="double">
        <color rgb="FFFF0000"/>
      </right>
      <top style="medium">
        <color auto="1"/>
      </top>
      <bottom style="thick">
        <color rgb="FFFF0000"/>
      </bottom>
      <diagonal/>
    </border>
    <border>
      <left style="double">
        <color rgb="FFFF0000"/>
      </left>
      <right style="double">
        <color rgb="FFFF0000"/>
      </right>
      <top/>
      <bottom style="thick">
        <color rgb="FFFF0000"/>
      </bottom>
      <diagonal/>
    </border>
    <border>
      <left/>
      <right/>
      <top style="medium">
        <color auto="1"/>
      </top>
      <bottom style="thick">
        <color rgb="FFFF0000"/>
      </bottom>
      <diagonal/>
    </border>
    <border>
      <left/>
      <right/>
      <top/>
      <bottom style="thick">
        <color rgb="FFFF0000"/>
      </bottom>
      <diagonal/>
    </border>
    <border>
      <left/>
      <right style="double">
        <color rgb="FFFF0000"/>
      </right>
      <top/>
      <bottom style="thick">
        <color rgb="FFFF0000"/>
      </bottom>
      <diagonal/>
    </border>
    <border>
      <left style="double">
        <color rgb="FFFF0000"/>
      </left>
      <right style="double">
        <color rgb="FFFF0000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double">
        <color rgb="FFFF0000"/>
      </left>
      <right style="medium">
        <color auto="1"/>
      </right>
      <top/>
      <bottom style="medium">
        <color auto="1"/>
      </bottom>
      <diagonal/>
    </border>
    <border>
      <left style="double">
        <color rgb="FFFF0000"/>
      </left>
      <right style="double">
        <color rgb="FFFF0000"/>
      </right>
      <top style="medium">
        <color auto="1"/>
      </top>
      <bottom/>
      <diagonal/>
    </border>
    <border>
      <left style="double">
        <color rgb="FFFF0000"/>
      </left>
      <right style="medium">
        <color auto="1"/>
      </right>
      <top style="medium">
        <color auto="1"/>
      </top>
      <bottom/>
      <diagonal/>
    </border>
    <border>
      <left style="double">
        <color rgb="FFFF0000"/>
      </left>
      <right/>
      <top style="thick">
        <color rgb="FFFF0000"/>
      </top>
      <bottom/>
      <diagonal/>
    </border>
    <border>
      <left style="double">
        <color rgb="FFFF0000"/>
      </left>
      <right style="medium">
        <color auto="1"/>
      </right>
      <top style="thick">
        <color rgb="FFFF0000"/>
      </top>
      <bottom style="medium">
        <color auto="1"/>
      </bottom>
      <diagonal/>
    </border>
    <border>
      <left style="double">
        <color rgb="FFFF0000"/>
      </left>
      <right/>
      <top/>
      <bottom style="thick">
        <color rgb="FFFF0000"/>
      </bottom>
      <diagonal/>
    </border>
    <border>
      <left style="double">
        <color rgb="FFFF0000"/>
      </left>
      <right/>
      <top style="medium">
        <color auto="1"/>
      </top>
      <bottom style="thick">
        <color rgb="FFFF0000"/>
      </bottom>
      <diagonal/>
    </border>
    <border>
      <left/>
      <right style="double">
        <color rgb="FFFF0000"/>
      </right>
      <top style="medium">
        <color auto="1"/>
      </top>
      <bottom style="thick">
        <color rgb="FFFF0000"/>
      </bottom>
      <diagonal/>
    </border>
    <border>
      <left style="double">
        <color rgb="FFFF0000"/>
      </left>
      <right/>
      <top style="medium">
        <color auto="1"/>
      </top>
      <bottom/>
      <diagonal/>
    </border>
    <border>
      <left/>
      <right style="double">
        <color rgb="FFFF0000"/>
      </right>
      <top style="medium">
        <color auto="1"/>
      </top>
      <bottom/>
      <diagonal/>
    </border>
    <border>
      <left style="double">
        <color rgb="FFFF0000"/>
      </left>
      <right style="double">
        <color rgb="FFFF0000"/>
      </right>
      <top style="medium">
        <color auto="1"/>
      </top>
      <bottom style="double">
        <color rgb="FFFF0000"/>
      </bottom>
      <diagonal/>
    </border>
    <border>
      <left/>
      <right style="medium">
        <color auto="1"/>
      </right>
      <top style="medium">
        <color auto="1"/>
      </top>
      <bottom style="double">
        <color rgb="FFFF0000"/>
      </bottom>
      <diagonal/>
    </border>
    <border>
      <left style="double">
        <color rgb="FFFF0000"/>
      </left>
      <right/>
      <top style="medium">
        <color auto="1"/>
      </top>
      <bottom style="double">
        <color rgb="FFFF0000"/>
      </bottom>
      <diagonal/>
    </border>
    <border>
      <left/>
      <right/>
      <top style="medium">
        <color auto="1"/>
      </top>
      <bottom style="double">
        <color rgb="FFFF0000"/>
      </bottom>
      <diagonal/>
    </border>
    <border>
      <left/>
      <right style="double">
        <color rgb="FFFF0000"/>
      </right>
      <top style="medium">
        <color auto="1"/>
      </top>
      <bottom style="double">
        <color rgb="FFFF0000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medium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 style="double">
        <color indexed="64"/>
      </top>
      <bottom/>
      <diagonal/>
    </border>
    <border>
      <left style="medium">
        <color indexed="64"/>
      </left>
      <right style="double">
        <color indexed="64"/>
      </right>
      <top/>
      <bottom style="medium">
        <color indexed="64"/>
      </bottom>
      <diagonal/>
    </border>
    <border>
      <left/>
      <right style="double">
        <color indexed="64"/>
      </right>
      <top style="medium">
        <color auto="1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417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>
      <alignment vertical="center"/>
    </xf>
    <xf numFmtId="0" fontId="0" fillId="0" borderId="0" xfId="0" applyFill="1">
      <alignment vertical="center"/>
    </xf>
    <xf numFmtId="0" fontId="2" fillId="0" borderId="0" xfId="1">
      <alignment vertical="center"/>
    </xf>
    <xf numFmtId="0" fontId="5" fillId="0" borderId="27" xfId="1" applyFont="1" applyBorder="1" applyAlignment="1">
      <alignment horizontal="center" vertical="center"/>
    </xf>
    <xf numFmtId="0" fontId="11" fillId="0" borderId="0" xfId="1" applyFont="1" applyBorder="1" applyAlignment="1">
      <alignment horizontal="center" vertical="center"/>
    </xf>
    <xf numFmtId="0" fontId="5" fillId="0" borderId="0" xfId="1" applyFont="1" applyBorder="1" applyAlignment="1">
      <alignment horizontal="center" vertical="center"/>
    </xf>
    <xf numFmtId="0" fontId="11" fillId="0" borderId="28" xfId="1" applyFont="1" applyBorder="1" applyAlignment="1">
      <alignment horizontal="center" vertical="center"/>
    </xf>
    <xf numFmtId="0" fontId="8" fillId="0" borderId="29" xfId="1" applyFont="1" applyBorder="1">
      <alignment vertical="center"/>
    </xf>
    <xf numFmtId="0" fontId="5" fillId="0" borderId="30" xfId="1" applyFont="1" applyBorder="1" applyAlignment="1">
      <alignment horizontal="center" vertical="center"/>
    </xf>
    <xf numFmtId="0" fontId="12" fillId="0" borderId="31" xfId="1" applyFont="1" applyBorder="1" applyAlignment="1">
      <alignment horizontal="center" vertical="center"/>
    </xf>
    <xf numFmtId="0" fontId="8" fillId="0" borderId="29" xfId="1" applyFont="1" applyBorder="1" applyAlignment="1">
      <alignment horizontal="center" vertical="center"/>
    </xf>
    <xf numFmtId="0" fontId="12" fillId="0" borderId="32" xfId="1" applyFont="1" applyBorder="1" applyAlignment="1">
      <alignment horizontal="center" vertical="center"/>
    </xf>
    <xf numFmtId="0" fontId="8" fillId="0" borderId="0" xfId="1" applyFont="1">
      <alignment vertical="center"/>
    </xf>
    <xf numFmtId="0" fontId="8" fillId="0" borderId="33" xfId="1" applyFont="1" applyBorder="1">
      <alignment vertical="center"/>
    </xf>
    <xf numFmtId="49" fontId="13" fillId="0" borderId="34" xfId="1" applyNumberFormat="1" applyFont="1" applyBorder="1" applyAlignment="1">
      <alignment horizontal="center" vertical="center"/>
    </xf>
    <xf numFmtId="0" fontId="2" fillId="0" borderId="35" xfId="1" applyBorder="1">
      <alignment vertical="center"/>
    </xf>
    <xf numFmtId="0" fontId="2" fillId="0" borderId="36" xfId="1" applyBorder="1" applyAlignment="1">
      <alignment horizontal="center" vertical="center"/>
    </xf>
    <xf numFmtId="0" fontId="8" fillId="0" borderId="37" xfId="1" applyFont="1" applyBorder="1">
      <alignment vertical="center"/>
    </xf>
    <xf numFmtId="49" fontId="13" fillId="0" borderId="38" xfId="1" applyNumberFormat="1" applyFont="1" applyBorder="1" applyAlignment="1">
      <alignment horizontal="center" vertical="center"/>
    </xf>
    <xf numFmtId="0" fontId="2" fillId="0" borderId="39" xfId="1" applyBorder="1">
      <alignment vertical="center"/>
    </xf>
    <xf numFmtId="0" fontId="2" fillId="0" borderId="40" xfId="1" applyBorder="1" applyAlignment="1">
      <alignment horizontal="center" vertical="center"/>
    </xf>
    <xf numFmtId="0" fontId="4" fillId="0" borderId="40" xfId="1" applyFont="1" applyBorder="1" applyAlignment="1">
      <alignment horizontal="center" vertical="center"/>
    </xf>
    <xf numFmtId="0" fontId="4" fillId="0" borderId="39" xfId="1" applyFont="1" applyBorder="1">
      <alignment vertical="center"/>
    </xf>
    <xf numFmtId="0" fontId="8" fillId="0" borderId="41" xfId="1" applyFont="1" applyBorder="1">
      <alignment vertical="center"/>
    </xf>
    <xf numFmtId="49" fontId="13" fillId="0" borderId="42" xfId="1" applyNumberFormat="1" applyFont="1" applyBorder="1" applyAlignment="1">
      <alignment horizontal="center" vertical="center"/>
    </xf>
    <xf numFmtId="0" fontId="2" fillId="0" borderId="43" xfId="1" applyBorder="1">
      <alignment vertical="center"/>
    </xf>
    <xf numFmtId="0" fontId="2" fillId="0" borderId="44" xfId="1" applyBorder="1" applyAlignment="1">
      <alignment horizontal="center" vertical="center"/>
    </xf>
    <xf numFmtId="0" fontId="14" fillId="0" borderId="0" xfId="1" applyFont="1">
      <alignment vertical="center"/>
    </xf>
    <xf numFmtId="49" fontId="2" fillId="0" borderId="0" xfId="1" applyNumberFormat="1">
      <alignment vertical="center"/>
    </xf>
    <xf numFmtId="0" fontId="7" fillId="2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 wrapText="1"/>
    </xf>
    <xf numFmtId="0" fontId="23" fillId="2" borderId="4" xfId="0" applyFont="1" applyFill="1" applyBorder="1" applyAlignment="1">
      <alignment horizontal="center" vertical="center"/>
    </xf>
    <xf numFmtId="20" fontId="24" fillId="2" borderId="4" xfId="0" applyNumberFormat="1" applyFont="1" applyFill="1" applyBorder="1" applyAlignment="1">
      <alignment horizontal="center" vertical="center"/>
    </xf>
    <xf numFmtId="20" fontId="8" fillId="2" borderId="4" xfId="0" applyNumberFormat="1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23" fillId="2" borderId="4" xfId="0" applyFont="1" applyFill="1" applyBorder="1" applyAlignment="1">
      <alignment horizontal="center" vertical="center" shrinkToFit="1"/>
    </xf>
    <xf numFmtId="177" fontId="23" fillId="2" borderId="4" xfId="0" applyNumberFormat="1" applyFont="1" applyFill="1" applyBorder="1" applyAlignment="1">
      <alignment horizontal="center" vertical="center" shrinkToFit="1"/>
    </xf>
    <xf numFmtId="178" fontId="23" fillId="2" borderId="4" xfId="0" applyNumberFormat="1" applyFont="1" applyFill="1" applyBorder="1" applyAlignment="1">
      <alignment horizontal="center" vertical="center" shrinkToFit="1"/>
    </xf>
    <xf numFmtId="0" fontId="2" fillId="0" borderId="0" xfId="0" applyFont="1">
      <alignment vertical="center"/>
    </xf>
    <xf numFmtId="176" fontId="6" fillId="0" borderId="0" xfId="0" applyNumberFormat="1" applyFont="1" applyAlignment="1">
      <alignment horizontal="center" vertical="center"/>
    </xf>
    <xf numFmtId="20" fontId="12" fillId="2" borderId="45" xfId="0" applyNumberFormat="1" applyFont="1" applyFill="1" applyBorder="1" applyAlignment="1">
      <alignment horizontal="center" vertical="center"/>
    </xf>
    <xf numFmtId="20" fontId="12" fillId="2" borderId="46" xfId="0" applyNumberFormat="1" applyFont="1" applyFill="1" applyBorder="1" applyAlignment="1">
      <alignment horizontal="center" vertical="center"/>
    </xf>
    <xf numFmtId="0" fontId="12" fillId="2" borderId="9" xfId="0" applyFont="1" applyFill="1" applyBorder="1" applyAlignment="1">
      <alignment horizontal="center" vertical="center"/>
    </xf>
    <xf numFmtId="20" fontId="12" fillId="2" borderId="5" xfId="0" applyNumberFormat="1" applyFont="1" applyFill="1" applyBorder="1" applyAlignment="1">
      <alignment horizontal="center" vertical="center"/>
    </xf>
    <xf numFmtId="20" fontId="12" fillId="2" borderId="4" xfId="0" applyNumberFormat="1" applyFont="1" applyFill="1" applyBorder="1" applyAlignment="1">
      <alignment horizontal="center" vertical="center"/>
    </xf>
    <xf numFmtId="0" fontId="12" fillId="2" borderId="4" xfId="0" applyFont="1" applyFill="1" applyBorder="1" applyAlignment="1">
      <alignment horizontal="center" vertical="center"/>
    </xf>
    <xf numFmtId="20" fontId="12" fillId="2" borderId="49" xfId="0" applyNumberFormat="1" applyFont="1" applyFill="1" applyBorder="1" applyAlignment="1">
      <alignment horizontal="center" vertical="center"/>
    </xf>
    <xf numFmtId="20" fontId="12" fillId="2" borderId="50" xfId="0" applyNumberFormat="1" applyFont="1" applyFill="1" applyBorder="1" applyAlignment="1">
      <alignment horizontal="center" vertical="center"/>
    </xf>
    <xf numFmtId="0" fontId="12" fillId="2" borderId="21" xfId="0" applyFont="1" applyFill="1" applyBorder="1" applyAlignment="1">
      <alignment horizontal="center" vertical="center"/>
    </xf>
    <xf numFmtId="20" fontId="12" fillId="4" borderId="22" xfId="0" applyNumberFormat="1" applyFont="1" applyFill="1" applyBorder="1" applyAlignment="1">
      <alignment horizontal="center" vertical="center"/>
    </xf>
    <xf numFmtId="20" fontId="12" fillId="4" borderId="21" xfId="0" applyNumberFormat="1" applyFont="1" applyFill="1" applyBorder="1" applyAlignment="1">
      <alignment horizontal="center" vertical="center"/>
    </xf>
    <xf numFmtId="0" fontId="12" fillId="4" borderId="20" xfId="0" applyFont="1" applyFill="1" applyBorder="1" applyAlignment="1">
      <alignment horizontal="center" vertical="center"/>
    </xf>
    <xf numFmtId="20" fontId="12" fillId="4" borderId="5" xfId="0" applyNumberFormat="1" applyFont="1" applyFill="1" applyBorder="1" applyAlignment="1">
      <alignment horizontal="center" vertical="center"/>
    </xf>
    <xf numFmtId="20" fontId="12" fillId="4" borderId="4" xfId="0" applyNumberFormat="1" applyFont="1" applyFill="1" applyBorder="1" applyAlignment="1">
      <alignment horizontal="center" vertical="center"/>
    </xf>
    <xf numFmtId="0" fontId="12" fillId="4" borderId="4" xfId="0" applyFont="1" applyFill="1" applyBorder="1" applyAlignment="1">
      <alignment horizontal="center" vertical="center"/>
    </xf>
    <xf numFmtId="20" fontId="12" fillId="4" borderId="49" xfId="0" applyNumberFormat="1" applyFont="1" applyFill="1" applyBorder="1" applyAlignment="1">
      <alignment horizontal="center" vertical="center"/>
    </xf>
    <xf numFmtId="20" fontId="12" fillId="4" borderId="50" xfId="0" applyNumberFormat="1" applyFont="1" applyFill="1" applyBorder="1" applyAlignment="1">
      <alignment horizontal="center" vertical="center"/>
    </xf>
    <xf numFmtId="0" fontId="12" fillId="4" borderId="18" xfId="0" applyFont="1" applyFill="1" applyBorder="1" applyAlignment="1">
      <alignment horizontal="center" vertical="center"/>
    </xf>
    <xf numFmtId="20" fontId="12" fillId="2" borderId="22" xfId="0" applyNumberFormat="1" applyFont="1" applyFill="1" applyBorder="1" applyAlignment="1">
      <alignment horizontal="center" vertical="center"/>
    </xf>
    <xf numFmtId="20" fontId="12" fillId="2" borderId="21" xfId="0" applyNumberFormat="1" applyFont="1" applyFill="1" applyBorder="1" applyAlignment="1">
      <alignment horizontal="center" vertical="center"/>
    </xf>
    <xf numFmtId="0" fontId="12" fillId="2" borderId="16" xfId="0" applyFont="1" applyFill="1" applyBorder="1" applyAlignment="1">
      <alignment horizontal="center" vertical="center"/>
    </xf>
    <xf numFmtId="176" fontId="12" fillId="4" borderId="51" xfId="0" applyNumberFormat="1" applyFont="1" applyFill="1" applyBorder="1" applyAlignment="1">
      <alignment horizontal="center" vertical="center"/>
    </xf>
    <xf numFmtId="176" fontId="26" fillId="4" borderId="52" xfId="0" applyNumberFormat="1" applyFont="1" applyFill="1" applyBorder="1" applyAlignment="1">
      <alignment horizontal="center" vertical="center"/>
    </xf>
    <xf numFmtId="176" fontId="12" fillId="4" borderId="52" xfId="0" applyNumberFormat="1" applyFont="1" applyFill="1" applyBorder="1" applyAlignment="1">
      <alignment horizontal="center" vertical="center"/>
    </xf>
    <xf numFmtId="20" fontId="12" fillId="4" borderId="53" xfId="0" applyNumberFormat="1" applyFont="1" applyFill="1" applyBorder="1" applyAlignment="1">
      <alignment horizontal="center" vertical="center"/>
    </xf>
    <xf numFmtId="0" fontId="12" fillId="4" borderId="54" xfId="0" applyFont="1" applyFill="1" applyBorder="1" applyAlignment="1">
      <alignment horizontal="center" vertical="center"/>
    </xf>
    <xf numFmtId="176" fontId="12" fillId="2" borderId="17" xfId="0" applyNumberFormat="1" applyFont="1" applyFill="1" applyBorder="1" applyAlignment="1">
      <alignment horizontal="center" vertical="center"/>
    </xf>
    <xf numFmtId="176" fontId="26" fillId="2" borderId="16" xfId="0" applyNumberFormat="1" applyFont="1" applyFill="1" applyBorder="1" applyAlignment="1">
      <alignment horizontal="center" vertical="center"/>
    </xf>
    <xf numFmtId="176" fontId="12" fillId="2" borderId="16" xfId="0" applyNumberFormat="1" applyFont="1" applyFill="1" applyBorder="1" applyAlignment="1">
      <alignment horizontal="center" vertical="center"/>
    </xf>
    <xf numFmtId="20" fontId="12" fillId="2" borderId="16" xfId="0" applyNumberFormat="1" applyFont="1" applyFill="1" applyBorder="1" applyAlignment="1">
      <alignment horizontal="center" vertical="center"/>
    </xf>
    <xf numFmtId="0" fontId="12" fillId="2" borderId="55" xfId="0" applyFont="1" applyFill="1" applyBorder="1" applyAlignment="1">
      <alignment horizontal="center" vertical="center"/>
    </xf>
    <xf numFmtId="176" fontId="12" fillId="2" borderId="5" xfId="0" applyNumberFormat="1" applyFont="1" applyFill="1" applyBorder="1" applyAlignment="1">
      <alignment horizontal="center" vertical="center"/>
    </xf>
    <xf numFmtId="176" fontId="12" fillId="2" borderId="4" xfId="0" applyNumberFormat="1" applyFont="1" applyFill="1" applyBorder="1" applyAlignment="1">
      <alignment horizontal="center" vertical="center"/>
    </xf>
    <xf numFmtId="176" fontId="12" fillId="2" borderId="22" xfId="0" applyNumberFormat="1" applyFont="1" applyFill="1" applyBorder="1" applyAlignment="1">
      <alignment horizontal="center" vertical="center"/>
    </xf>
    <xf numFmtId="176" fontId="12" fillId="2" borderId="21" xfId="0" applyNumberFormat="1" applyFont="1" applyFill="1" applyBorder="1" applyAlignment="1">
      <alignment horizontal="center" vertical="center"/>
    </xf>
    <xf numFmtId="0" fontId="12" fillId="2" borderId="52" xfId="0" applyFont="1" applyFill="1" applyBorder="1" applyAlignment="1">
      <alignment horizontal="center" vertical="center"/>
    </xf>
    <xf numFmtId="176" fontId="12" fillId="4" borderId="56" xfId="0" applyNumberFormat="1" applyFont="1" applyFill="1" applyBorder="1" applyAlignment="1">
      <alignment horizontal="center" vertical="center"/>
    </xf>
    <xf numFmtId="176" fontId="12" fillId="4" borderId="55" xfId="0" applyNumberFormat="1" applyFont="1" applyFill="1" applyBorder="1" applyAlignment="1">
      <alignment horizontal="center" vertical="center"/>
    </xf>
    <xf numFmtId="20" fontId="12" fillId="4" borderId="55" xfId="0" applyNumberFormat="1" applyFont="1" applyFill="1" applyBorder="1" applyAlignment="1">
      <alignment horizontal="center" vertical="center"/>
    </xf>
    <xf numFmtId="0" fontId="12" fillId="4" borderId="57" xfId="0" applyFont="1" applyFill="1" applyBorder="1" applyAlignment="1">
      <alignment horizontal="center" vertical="center"/>
    </xf>
    <xf numFmtId="176" fontId="12" fillId="4" borderId="5" xfId="0" applyNumberFormat="1" applyFont="1" applyFill="1" applyBorder="1" applyAlignment="1">
      <alignment horizontal="center" vertical="center"/>
    </xf>
    <xf numFmtId="176" fontId="12" fillId="4" borderId="4" xfId="0" applyNumberFormat="1" applyFont="1" applyFill="1" applyBorder="1" applyAlignment="1">
      <alignment horizontal="center" vertical="center"/>
    </xf>
    <xf numFmtId="0" fontId="12" fillId="4" borderId="58" xfId="0" applyFont="1" applyFill="1" applyBorder="1" applyAlignment="1">
      <alignment horizontal="center" vertical="center"/>
    </xf>
    <xf numFmtId="20" fontId="12" fillId="4" borderId="52" xfId="0" applyNumberFormat="1" applyFont="1" applyFill="1" applyBorder="1" applyAlignment="1">
      <alignment horizontal="center" vertical="center"/>
    </xf>
    <xf numFmtId="0" fontId="12" fillId="4" borderId="59" xfId="0" applyFont="1" applyFill="1" applyBorder="1" applyAlignment="1">
      <alignment horizontal="center" vertical="center"/>
    </xf>
    <xf numFmtId="176" fontId="12" fillId="2" borderId="19" xfId="0" applyNumberFormat="1" applyFont="1" applyFill="1" applyBorder="1" applyAlignment="1">
      <alignment horizontal="center" vertical="center"/>
    </xf>
    <xf numFmtId="176" fontId="12" fillId="2" borderId="18" xfId="0" applyNumberFormat="1" applyFont="1" applyFill="1" applyBorder="1" applyAlignment="1">
      <alignment horizontal="center" vertical="center"/>
    </xf>
    <xf numFmtId="20" fontId="12" fillId="2" borderId="18" xfId="0" applyNumberFormat="1" applyFont="1" applyFill="1" applyBorder="1" applyAlignment="1">
      <alignment horizontal="center" vertical="center"/>
    </xf>
    <xf numFmtId="0" fontId="12" fillId="2" borderId="18" xfId="0" applyFont="1" applyFill="1" applyBorder="1" applyAlignment="1">
      <alignment horizontal="center" vertical="center"/>
    </xf>
    <xf numFmtId="0" fontId="27" fillId="6" borderId="60" xfId="0" applyFont="1" applyFill="1" applyBorder="1" applyAlignment="1">
      <alignment horizontal="center" vertical="center"/>
    </xf>
    <xf numFmtId="0" fontId="27" fillId="6" borderId="61" xfId="0" applyFont="1" applyFill="1" applyBorder="1" applyAlignment="1">
      <alignment horizontal="center" vertical="center"/>
    </xf>
    <xf numFmtId="0" fontId="27" fillId="6" borderId="62" xfId="0" applyFont="1" applyFill="1" applyBorder="1" applyAlignment="1">
      <alignment horizontal="center" vertical="center"/>
    </xf>
    <xf numFmtId="0" fontId="27" fillId="6" borderId="63" xfId="0" applyFont="1" applyFill="1" applyBorder="1" applyAlignment="1">
      <alignment horizontal="center" vertical="center"/>
    </xf>
    <xf numFmtId="0" fontId="12" fillId="6" borderId="64" xfId="0" applyFont="1" applyFill="1" applyBorder="1" applyAlignment="1">
      <alignment horizontal="center" vertical="center"/>
    </xf>
    <xf numFmtId="0" fontId="12" fillId="6" borderId="65" xfId="0" applyFont="1" applyFill="1" applyBorder="1" applyAlignment="1">
      <alignment horizontal="center" vertical="center"/>
    </xf>
    <xf numFmtId="0" fontId="12" fillId="6" borderId="66" xfId="0" applyFont="1" applyFill="1" applyBorder="1" applyAlignment="1">
      <alignment horizontal="center" vertical="center"/>
    </xf>
    <xf numFmtId="0" fontId="0" fillId="7" borderId="0" xfId="0" applyFill="1" applyBorder="1" applyAlignment="1">
      <alignment horizontal="center" vertical="center"/>
    </xf>
    <xf numFmtId="20" fontId="0" fillId="7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0" fontId="0" fillId="0" borderId="0" xfId="0" applyNumberFormat="1" applyBorder="1" applyAlignment="1">
      <alignment horizontal="center" vertical="center"/>
    </xf>
    <xf numFmtId="0" fontId="0" fillId="0" borderId="0" xfId="0" quotePrefix="1" applyBorder="1" applyAlignment="1">
      <alignment horizontal="center" vertical="center"/>
    </xf>
    <xf numFmtId="0" fontId="32" fillId="5" borderId="82" xfId="0" applyFont="1" applyFill="1" applyBorder="1" applyAlignment="1">
      <alignment horizontal="center" vertical="center" wrapText="1"/>
    </xf>
    <xf numFmtId="20" fontId="32" fillId="5" borderId="83" xfId="0" applyNumberFormat="1" applyFont="1" applyFill="1" applyBorder="1" applyAlignment="1">
      <alignment horizontal="center" vertical="center" wrapText="1"/>
    </xf>
    <xf numFmtId="20" fontId="32" fillId="5" borderId="85" xfId="0" applyNumberFormat="1" applyFont="1" applyFill="1" applyBorder="1" applyAlignment="1">
      <alignment horizontal="center" vertical="center" wrapText="1"/>
    </xf>
    <xf numFmtId="20" fontId="32" fillId="5" borderId="86" xfId="0" applyNumberFormat="1" applyFont="1" applyFill="1" applyBorder="1" applyAlignment="1">
      <alignment horizontal="center" vertical="center" wrapText="1"/>
    </xf>
    <xf numFmtId="20" fontId="32" fillId="5" borderId="90" xfId="0" applyNumberFormat="1" applyFont="1" applyFill="1" applyBorder="1" applyAlignment="1">
      <alignment horizontal="center" vertical="center" wrapText="1"/>
    </xf>
    <xf numFmtId="20" fontId="32" fillId="5" borderId="91" xfId="0" applyNumberFormat="1" applyFont="1" applyFill="1" applyBorder="1" applyAlignment="1">
      <alignment horizontal="center" vertical="center" wrapText="1"/>
    </xf>
    <xf numFmtId="20" fontId="32" fillId="5" borderId="84" xfId="0" applyNumberFormat="1" applyFont="1" applyFill="1" applyBorder="1" applyAlignment="1">
      <alignment horizontal="center" vertical="center" wrapText="1"/>
    </xf>
    <xf numFmtId="20" fontId="32" fillId="5" borderId="87" xfId="0" applyNumberFormat="1" applyFont="1" applyFill="1" applyBorder="1" applyAlignment="1">
      <alignment horizontal="center" vertical="center" wrapText="1"/>
    </xf>
    <xf numFmtId="20" fontId="32" fillId="5" borderId="92" xfId="0" applyNumberFormat="1" applyFont="1" applyFill="1" applyBorder="1" applyAlignment="1">
      <alignment horizontal="center" vertical="center" wrapText="1"/>
    </xf>
    <xf numFmtId="20" fontId="32" fillId="3" borderId="85" xfId="0" applyNumberFormat="1" applyFont="1" applyFill="1" applyBorder="1" applyAlignment="1">
      <alignment horizontal="center" vertical="center" wrapText="1"/>
    </xf>
    <xf numFmtId="20" fontId="32" fillId="3" borderId="86" xfId="0" applyNumberFormat="1" applyFont="1" applyFill="1" applyBorder="1" applyAlignment="1">
      <alignment horizontal="center" vertical="center" wrapText="1"/>
    </xf>
    <xf numFmtId="20" fontId="32" fillId="3" borderId="87" xfId="0" applyNumberFormat="1" applyFont="1" applyFill="1" applyBorder="1" applyAlignment="1">
      <alignment horizontal="center" vertical="center" wrapText="1"/>
    </xf>
    <xf numFmtId="0" fontId="37" fillId="3" borderId="93" xfId="0" applyFont="1" applyFill="1" applyBorder="1" applyAlignment="1">
      <alignment horizontal="center" vertical="center" wrapText="1"/>
    </xf>
    <xf numFmtId="0" fontId="37" fillId="3" borderId="94" xfId="0" applyFont="1" applyFill="1" applyBorder="1" applyAlignment="1">
      <alignment horizontal="center" vertical="center" wrapText="1"/>
    </xf>
    <xf numFmtId="0" fontId="39" fillId="3" borderId="95" xfId="0" applyFont="1" applyFill="1" applyBorder="1" applyAlignment="1">
      <alignment horizontal="center" vertical="center" wrapText="1"/>
    </xf>
    <xf numFmtId="0" fontId="37" fillId="3" borderId="97" xfId="0" applyFont="1" applyFill="1" applyBorder="1" applyAlignment="1">
      <alignment horizontal="center" vertical="center" wrapText="1"/>
    </xf>
    <xf numFmtId="20" fontId="32" fillId="0" borderId="86" xfId="0" applyNumberFormat="1" applyFont="1" applyFill="1" applyBorder="1" applyAlignment="1">
      <alignment horizontal="center" vertical="center" wrapText="1"/>
    </xf>
    <xf numFmtId="20" fontId="32" fillId="0" borderId="87" xfId="0" applyNumberFormat="1" applyFont="1" applyFill="1" applyBorder="1" applyAlignment="1">
      <alignment horizontal="center" vertical="center" wrapText="1"/>
    </xf>
    <xf numFmtId="20" fontId="32" fillId="0" borderId="85" xfId="0" applyNumberFormat="1" applyFont="1" applyFill="1" applyBorder="1" applyAlignment="1">
      <alignment horizontal="center" vertical="center" wrapText="1"/>
    </xf>
    <xf numFmtId="20" fontId="32" fillId="0" borderId="90" xfId="0" applyNumberFormat="1" applyFont="1" applyFill="1" applyBorder="1" applyAlignment="1">
      <alignment horizontal="center" vertical="center" wrapText="1"/>
    </xf>
    <xf numFmtId="20" fontId="32" fillId="0" borderId="91" xfId="0" applyNumberFormat="1" applyFont="1" applyFill="1" applyBorder="1" applyAlignment="1">
      <alignment horizontal="center" vertical="center" wrapText="1"/>
    </xf>
    <xf numFmtId="20" fontId="32" fillId="0" borderId="92" xfId="0" applyNumberFormat="1" applyFont="1" applyFill="1" applyBorder="1" applyAlignment="1">
      <alignment horizontal="center" vertical="center" wrapText="1"/>
    </xf>
    <xf numFmtId="20" fontId="32" fillId="3" borderId="88" xfId="0" applyNumberFormat="1" applyFont="1" applyFill="1" applyBorder="1" applyAlignment="1">
      <alignment horizontal="center" vertical="center" wrapText="1"/>
    </xf>
    <xf numFmtId="20" fontId="32" fillId="3" borderId="83" xfId="0" applyNumberFormat="1" applyFont="1" applyFill="1" applyBorder="1" applyAlignment="1">
      <alignment horizontal="center" vertical="center" wrapText="1"/>
    </xf>
    <xf numFmtId="20" fontId="32" fillId="3" borderId="84" xfId="0" applyNumberFormat="1" applyFont="1" applyFill="1" applyBorder="1" applyAlignment="1">
      <alignment horizontal="center" vertical="center" wrapText="1"/>
    </xf>
    <xf numFmtId="20" fontId="32" fillId="3" borderId="89" xfId="0" applyNumberFormat="1" applyFont="1" applyFill="1" applyBorder="1" applyAlignment="1">
      <alignment horizontal="center" vertical="center" wrapText="1"/>
    </xf>
    <xf numFmtId="0" fontId="44" fillId="0" borderId="98" xfId="0" applyFont="1" applyBorder="1" applyAlignment="1">
      <alignment horizontal="center" vertical="center"/>
    </xf>
    <xf numFmtId="0" fontId="8" fillId="0" borderId="99" xfId="0" applyFont="1" applyBorder="1" applyAlignment="1">
      <alignment horizontal="center" vertical="center" wrapText="1"/>
    </xf>
    <xf numFmtId="0" fontId="8" fillId="0" borderId="99" xfId="0" applyFont="1" applyBorder="1" applyAlignment="1">
      <alignment horizontal="center" vertical="center"/>
    </xf>
    <xf numFmtId="0" fontId="8" fillId="0" borderId="100" xfId="0" applyFont="1" applyBorder="1" applyAlignment="1">
      <alignment horizontal="center" vertical="center"/>
    </xf>
    <xf numFmtId="0" fontId="8" fillId="0" borderId="101" xfId="0" applyFont="1" applyBorder="1" applyAlignment="1">
      <alignment horizontal="center" vertical="center" wrapText="1"/>
    </xf>
    <xf numFmtId="0" fontId="8" fillId="0" borderId="102" xfId="0" applyFont="1" applyBorder="1" applyAlignment="1">
      <alignment horizontal="center" vertical="center" wrapText="1"/>
    </xf>
    <xf numFmtId="0" fontId="8" fillId="0" borderId="103" xfId="0" applyFont="1" applyBorder="1" applyAlignment="1">
      <alignment horizontal="center" vertical="center" wrapText="1"/>
    </xf>
    <xf numFmtId="0" fontId="44" fillId="0" borderId="104" xfId="0" applyFont="1" applyBorder="1" applyAlignment="1">
      <alignment horizontal="center" vertical="center"/>
    </xf>
    <xf numFmtId="20" fontId="8" fillId="0" borderId="104" xfId="0" applyNumberFormat="1" applyFont="1" applyBorder="1" applyAlignment="1">
      <alignment horizontal="center" vertical="center"/>
    </xf>
    <xf numFmtId="20" fontId="8" fillId="0" borderId="105" xfId="0" applyNumberFormat="1" applyFont="1" applyBorder="1" applyAlignment="1">
      <alignment horizontal="center" vertical="center"/>
    </xf>
    <xf numFmtId="20" fontId="8" fillId="0" borderId="106" xfId="0" applyNumberFormat="1" applyFont="1" applyBorder="1" applyAlignment="1">
      <alignment horizontal="center" vertical="center"/>
    </xf>
    <xf numFmtId="0" fontId="44" fillId="0" borderId="107" xfId="0" applyFont="1" applyBorder="1" applyAlignment="1">
      <alignment horizontal="center" vertical="center"/>
    </xf>
    <xf numFmtId="20" fontId="8" fillId="0" borderId="103" xfId="0" applyNumberFormat="1" applyFont="1" applyBorder="1" applyAlignment="1">
      <alignment horizontal="center" vertical="center"/>
    </xf>
    <xf numFmtId="0" fontId="8" fillId="0" borderId="104" xfId="0" applyFont="1" applyBorder="1" applyAlignment="1">
      <alignment horizontal="center" vertical="center" wrapText="1"/>
    </xf>
    <xf numFmtId="0" fontId="8" fillId="0" borderId="105" xfId="0" applyFont="1" applyBorder="1" applyAlignment="1">
      <alignment horizontal="center" vertical="center" wrapText="1"/>
    </xf>
    <xf numFmtId="0" fontId="8" fillId="0" borderId="106" xfId="0" applyFont="1" applyBorder="1" applyAlignment="1">
      <alignment horizontal="center" vertical="center" wrapText="1"/>
    </xf>
    <xf numFmtId="0" fontId="44" fillId="0" borderId="103" xfId="0" applyFont="1" applyBorder="1" applyAlignment="1">
      <alignment horizontal="center" vertical="center"/>
    </xf>
    <xf numFmtId="0" fontId="44" fillId="0" borderId="107" xfId="0" applyFont="1" applyBorder="1" applyAlignment="1">
      <alignment horizontal="center" vertical="center" wrapText="1"/>
    </xf>
    <xf numFmtId="20" fontId="8" fillId="0" borderId="108" xfId="0" applyNumberFormat="1" applyFont="1" applyBorder="1" applyAlignment="1">
      <alignment horizontal="center" vertical="center"/>
    </xf>
    <xf numFmtId="0" fontId="44" fillId="0" borderId="109" xfId="0" applyFont="1" applyBorder="1" applyAlignment="1">
      <alignment horizontal="center" vertical="center"/>
    </xf>
    <xf numFmtId="0" fontId="44" fillId="0" borderId="110" xfId="0" applyFont="1" applyBorder="1" applyAlignment="1">
      <alignment horizontal="center" vertical="center"/>
    </xf>
    <xf numFmtId="0" fontId="44" fillId="0" borderId="111" xfId="0" applyFont="1" applyBorder="1" applyAlignment="1">
      <alignment horizontal="center" vertical="center"/>
    </xf>
    <xf numFmtId="0" fontId="44" fillId="0" borderId="112" xfId="0" applyFont="1" applyBorder="1" applyAlignment="1">
      <alignment horizontal="center" vertical="center"/>
    </xf>
    <xf numFmtId="0" fontId="7" fillId="6" borderId="117" xfId="0" applyFont="1" applyFill="1" applyBorder="1" applyAlignment="1">
      <alignment horizontal="center" vertical="center"/>
    </xf>
    <xf numFmtId="0" fontId="7" fillId="6" borderId="4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20" fontId="45" fillId="6" borderId="4" xfId="0" applyNumberFormat="1" applyFont="1" applyFill="1" applyBorder="1" applyAlignment="1">
      <alignment horizontal="center" vertical="center"/>
    </xf>
    <xf numFmtId="0" fontId="29" fillId="6" borderId="117" xfId="0" applyFont="1" applyFill="1" applyBorder="1" applyAlignment="1">
      <alignment horizontal="center" vertical="center"/>
    </xf>
    <xf numFmtId="0" fontId="29" fillId="6" borderId="4" xfId="0" applyFont="1" applyFill="1" applyBorder="1" applyAlignment="1">
      <alignment horizontal="center" vertical="center"/>
    </xf>
    <xf numFmtId="0" fontId="5" fillId="6" borderId="4" xfId="0" applyFont="1" applyFill="1" applyBorder="1" applyAlignment="1">
      <alignment horizontal="center" vertical="center"/>
    </xf>
    <xf numFmtId="20" fontId="29" fillId="6" borderId="4" xfId="0" applyNumberFormat="1" applyFont="1" applyFill="1" applyBorder="1" applyAlignment="1">
      <alignment horizontal="center" vertical="center"/>
    </xf>
    <xf numFmtId="20" fontId="46" fillId="6" borderId="4" xfId="0" applyNumberFormat="1" applyFont="1" applyFill="1" applyBorder="1" applyAlignment="1">
      <alignment horizontal="center" vertical="center"/>
    </xf>
    <xf numFmtId="20" fontId="29" fillId="6" borderId="5" xfId="0" applyNumberFormat="1" applyFont="1" applyFill="1" applyBorder="1" applyAlignment="1">
      <alignment horizontal="center" vertical="center"/>
    </xf>
    <xf numFmtId="20" fontId="29" fillId="6" borderId="117" xfId="0" applyNumberFormat="1" applyFont="1" applyFill="1" applyBorder="1" applyAlignment="1">
      <alignment horizontal="center" vertical="center"/>
    </xf>
    <xf numFmtId="20" fontId="29" fillId="6" borderId="118" xfId="0" applyNumberFormat="1" applyFont="1" applyFill="1" applyBorder="1" applyAlignment="1">
      <alignment horizontal="center" vertical="center"/>
    </xf>
    <xf numFmtId="20" fontId="29" fillId="6" borderId="9" xfId="0" applyNumberFormat="1" applyFont="1" applyFill="1" applyBorder="1" applyAlignment="1">
      <alignment horizontal="center" vertical="center"/>
    </xf>
    <xf numFmtId="0" fontId="5" fillId="6" borderId="9" xfId="0" applyFont="1" applyFill="1" applyBorder="1" applyAlignment="1">
      <alignment horizontal="center" vertical="center"/>
    </xf>
    <xf numFmtId="20" fontId="29" fillId="6" borderId="10" xfId="0" applyNumberFormat="1" applyFont="1" applyFill="1" applyBorder="1" applyAlignment="1">
      <alignment horizontal="center" vertical="center"/>
    </xf>
    <xf numFmtId="0" fontId="49" fillId="3" borderId="0" xfId="0" applyFont="1" applyFill="1" applyBorder="1">
      <alignment vertical="center"/>
    </xf>
    <xf numFmtId="0" fontId="41" fillId="3" borderId="117" xfId="0" applyFont="1" applyFill="1" applyBorder="1" applyAlignment="1">
      <alignment horizontal="center" vertical="center" shrinkToFit="1"/>
    </xf>
    <xf numFmtId="0" fontId="41" fillId="3" borderId="4" xfId="0" applyFont="1" applyFill="1" applyBorder="1" applyAlignment="1">
      <alignment horizontal="center" vertical="center" shrinkToFit="1"/>
    </xf>
    <xf numFmtId="0" fontId="41" fillId="3" borderId="5" xfId="0" applyFont="1" applyFill="1" applyBorder="1" applyAlignment="1">
      <alignment horizontal="center" vertical="center" shrinkToFit="1"/>
    </xf>
    <xf numFmtId="0" fontId="44" fillId="3" borderId="0" xfId="0" applyFont="1" applyFill="1" applyBorder="1" applyAlignment="1">
      <alignment vertical="center" shrinkToFit="1"/>
    </xf>
    <xf numFmtId="0" fontId="41" fillId="3" borderId="114" xfId="0" applyFont="1" applyFill="1" applyBorder="1" applyAlignment="1">
      <alignment horizontal="center" vertical="center" shrinkToFit="1"/>
    </xf>
    <xf numFmtId="0" fontId="41" fillId="3" borderId="115" xfId="0" applyFont="1" applyFill="1" applyBorder="1" applyAlignment="1">
      <alignment horizontal="center" vertical="center" shrinkToFit="1"/>
    </xf>
    <xf numFmtId="0" fontId="41" fillId="3" borderId="116" xfId="0" applyFont="1" applyFill="1" applyBorder="1" applyAlignment="1">
      <alignment horizontal="center" vertical="center" shrinkToFit="1"/>
    </xf>
    <xf numFmtId="0" fontId="51" fillId="4" borderId="117" xfId="0" applyFont="1" applyFill="1" applyBorder="1" applyAlignment="1">
      <alignment horizontal="center" vertical="center"/>
    </xf>
    <xf numFmtId="20" fontId="31" fillId="4" borderId="4" xfId="0" applyNumberFormat="1" applyFont="1" applyFill="1" applyBorder="1" applyAlignment="1">
      <alignment horizontal="center" vertical="center" shrinkToFit="1"/>
    </xf>
    <xf numFmtId="0" fontId="31" fillId="4" borderId="5" xfId="0" applyFont="1" applyFill="1" applyBorder="1" applyAlignment="1">
      <alignment horizontal="center" vertical="center" shrinkToFit="1"/>
    </xf>
    <xf numFmtId="0" fontId="5" fillId="3" borderId="0" xfId="0" applyFont="1" applyFill="1" applyBorder="1">
      <alignment vertical="center"/>
    </xf>
    <xf numFmtId="0" fontId="51" fillId="10" borderId="117" xfId="0" applyFont="1" applyFill="1" applyBorder="1" applyAlignment="1">
      <alignment horizontal="center" vertical="center"/>
    </xf>
    <xf numFmtId="20" fontId="31" fillId="10" borderId="4" xfId="0" applyNumberFormat="1" applyFont="1" applyFill="1" applyBorder="1" applyAlignment="1">
      <alignment horizontal="center" vertical="center" shrinkToFit="1"/>
    </xf>
    <xf numFmtId="0" fontId="31" fillId="10" borderId="5" xfId="0" applyFont="1" applyFill="1" applyBorder="1" applyAlignment="1">
      <alignment horizontal="center" vertical="center" shrinkToFit="1"/>
    </xf>
    <xf numFmtId="0" fontId="51" fillId="10" borderId="11" xfId="0" applyFont="1" applyFill="1" applyBorder="1">
      <alignment vertical="center"/>
    </xf>
    <xf numFmtId="0" fontId="31" fillId="10" borderId="0" xfId="0" applyFont="1" applyFill="1" applyBorder="1" applyAlignment="1">
      <alignment vertical="center" shrinkToFit="1"/>
    </xf>
    <xf numFmtId="0" fontId="31" fillId="10" borderId="12" xfId="0" applyFont="1" applyFill="1" applyBorder="1" applyAlignment="1">
      <alignment vertical="center" shrinkToFit="1"/>
    </xf>
    <xf numFmtId="0" fontId="51" fillId="3" borderId="117" xfId="0" applyFont="1" applyFill="1" applyBorder="1" applyAlignment="1">
      <alignment horizontal="center" vertical="center"/>
    </xf>
    <xf numFmtId="20" fontId="31" fillId="3" borderId="4" xfId="0" applyNumberFormat="1" applyFont="1" applyFill="1" applyBorder="1" applyAlignment="1">
      <alignment horizontal="center" vertical="center" shrinkToFit="1"/>
    </xf>
    <xf numFmtId="0" fontId="31" fillId="3" borderId="5" xfId="0" applyFont="1" applyFill="1" applyBorder="1" applyAlignment="1">
      <alignment horizontal="center" vertical="center" shrinkToFit="1"/>
    </xf>
    <xf numFmtId="0" fontId="51" fillId="4" borderId="11" xfId="0" applyFont="1" applyFill="1" applyBorder="1">
      <alignment vertical="center"/>
    </xf>
    <xf numFmtId="0" fontId="31" fillId="4" borderId="0" xfId="0" applyFont="1" applyFill="1" applyBorder="1" applyAlignment="1">
      <alignment vertical="center" shrinkToFit="1"/>
    </xf>
    <xf numFmtId="0" fontId="31" fillId="4" borderId="12" xfId="0" applyFont="1" applyFill="1" applyBorder="1" applyAlignment="1">
      <alignment vertical="center" shrinkToFit="1"/>
    </xf>
    <xf numFmtId="0" fontId="51" fillId="4" borderId="118" xfId="0" applyFont="1" applyFill="1" applyBorder="1" applyAlignment="1">
      <alignment horizontal="center" vertical="center"/>
    </xf>
    <xf numFmtId="20" fontId="31" fillId="4" borderId="9" xfId="0" applyNumberFormat="1" applyFont="1" applyFill="1" applyBorder="1" applyAlignment="1">
      <alignment horizontal="center" vertical="center" shrinkToFit="1"/>
    </xf>
    <xf numFmtId="0" fontId="31" fillId="4" borderId="10" xfId="0" applyFont="1" applyFill="1" applyBorder="1" applyAlignment="1">
      <alignment horizontal="center" vertical="center" shrinkToFit="1"/>
    </xf>
    <xf numFmtId="0" fontId="5" fillId="3" borderId="14" xfId="0" applyFont="1" applyFill="1" applyBorder="1">
      <alignment vertical="center"/>
    </xf>
    <xf numFmtId="0" fontId="51" fillId="10" borderId="13" xfId="0" applyFont="1" applyFill="1" applyBorder="1">
      <alignment vertical="center"/>
    </xf>
    <xf numFmtId="0" fontId="31" fillId="10" borderId="14" xfId="0" applyFont="1" applyFill="1" applyBorder="1" applyAlignment="1">
      <alignment vertical="center" shrinkToFit="1"/>
    </xf>
    <xf numFmtId="0" fontId="31" fillId="10" borderId="15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45" fillId="6" borderId="4" xfId="0" applyFont="1" applyFill="1" applyBorder="1" applyAlignment="1">
      <alignment horizontal="center" vertical="center"/>
    </xf>
    <xf numFmtId="0" fontId="54" fillId="0" borderId="0" xfId="0" applyFont="1" applyFill="1" applyBorder="1">
      <alignment vertical="center"/>
    </xf>
    <xf numFmtId="0" fontId="47" fillId="0" borderId="130" xfId="0" applyFont="1" applyFill="1" applyBorder="1">
      <alignment vertical="center"/>
    </xf>
    <xf numFmtId="0" fontId="47" fillId="0" borderId="131" xfId="0" applyFont="1" applyFill="1" applyBorder="1" applyAlignment="1">
      <alignment horizontal="center" vertical="center"/>
    </xf>
    <xf numFmtId="0" fontId="47" fillId="0" borderId="132" xfId="0" applyFont="1" applyFill="1" applyBorder="1" applyAlignment="1">
      <alignment horizontal="center" vertical="center"/>
    </xf>
    <xf numFmtId="0" fontId="47" fillId="0" borderId="133" xfId="0" applyFont="1" applyFill="1" applyBorder="1" applyAlignment="1">
      <alignment horizontal="center" vertical="center"/>
    </xf>
    <xf numFmtId="0" fontId="47" fillId="0" borderId="0" xfId="0" applyFont="1" applyFill="1" applyBorder="1">
      <alignment vertical="center"/>
    </xf>
    <xf numFmtId="0" fontId="47" fillId="0" borderId="134" xfId="0" applyFont="1" applyFill="1" applyBorder="1" applyAlignment="1">
      <alignment horizontal="center" vertical="center"/>
    </xf>
    <xf numFmtId="0" fontId="29" fillId="9" borderId="136" xfId="0" applyFont="1" applyFill="1" applyBorder="1" applyAlignment="1">
      <alignment horizontal="center" vertical="center"/>
    </xf>
    <xf numFmtId="176" fontId="29" fillId="9" borderId="18" xfId="0" applyNumberFormat="1" applyFont="1" applyFill="1" applyBorder="1" applyAlignment="1">
      <alignment horizontal="center" vertical="center"/>
    </xf>
    <xf numFmtId="20" fontId="29" fillId="9" borderId="18" xfId="0" applyNumberFormat="1" applyFont="1" applyFill="1" applyBorder="1" applyAlignment="1">
      <alignment horizontal="center" vertical="center"/>
    </xf>
    <xf numFmtId="20" fontId="29" fillId="9" borderId="19" xfId="0" applyNumberFormat="1" applyFont="1" applyFill="1" applyBorder="1" applyAlignment="1">
      <alignment horizontal="center" vertical="center"/>
    </xf>
    <xf numFmtId="0" fontId="56" fillId="0" borderId="0" xfId="0" applyFont="1" applyFill="1" applyBorder="1">
      <alignment vertical="center"/>
    </xf>
    <xf numFmtId="0" fontId="29" fillId="8" borderId="136" xfId="0" applyFont="1" applyFill="1" applyBorder="1" applyAlignment="1">
      <alignment horizontal="center" vertical="center"/>
    </xf>
    <xf numFmtId="20" fontId="29" fillId="8" borderId="18" xfId="0" applyNumberFormat="1" applyFont="1" applyFill="1" applyBorder="1" applyAlignment="1">
      <alignment horizontal="center" vertical="center"/>
    </xf>
    <xf numFmtId="20" fontId="29" fillId="8" borderId="19" xfId="0" applyNumberFormat="1" applyFont="1" applyFill="1" applyBorder="1" applyAlignment="1">
      <alignment horizontal="center" vertical="center"/>
    </xf>
    <xf numFmtId="0" fontId="29" fillId="9" borderId="7" xfId="0" applyFont="1" applyFill="1" applyBorder="1" applyAlignment="1">
      <alignment horizontal="center" vertical="center"/>
    </xf>
    <xf numFmtId="176" fontId="29" fillId="9" borderId="4" xfId="0" applyNumberFormat="1" applyFont="1" applyFill="1" applyBorder="1" applyAlignment="1">
      <alignment horizontal="center" vertical="center"/>
    </xf>
    <xf numFmtId="20" fontId="29" fillId="9" borderId="4" xfId="0" applyNumberFormat="1" applyFont="1" applyFill="1" applyBorder="1" applyAlignment="1">
      <alignment horizontal="center" vertical="center"/>
    </xf>
    <xf numFmtId="20" fontId="29" fillId="9" borderId="5" xfId="0" applyNumberFormat="1" applyFont="1" applyFill="1" applyBorder="1" applyAlignment="1">
      <alignment horizontal="center" vertical="center"/>
    </xf>
    <xf numFmtId="0" fontId="29" fillId="8" borderId="7" xfId="0" applyFont="1" applyFill="1" applyBorder="1" applyAlignment="1">
      <alignment horizontal="center" vertical="center"/>
    </xf>
    <xf numFmtId="20" fontId="29" fillId="8" borderId="4" xfId="0" applyNumberFormat="1" applyFont="1" applyFill="1" applyBorder="1" applyAlignment="1">
      <alignment horizontal="center" vertical="center"/>
    </xf>
    <xf numFmtId="20" fontId="29" fillId="8" borderId="5" xfId="0" applyNumberFormat="1" applyFont="1" applyFill="1" applyBorder="1" applyAlignment="1">
      <alignment horizontal="center" vertical="center"/>
    </xf>
    <xf numFmtId="179" fontId="55" fillId="9" borderId="4" xfId="0" applyNumberFormat="1" applyFont="1" applyFill="1" applyBorder="1" applyAlignment="1">
      <alignment horizontal="center" vertical="center"/>
    </xf>
    <xf numFmtId="0" fontId="29" fillId="9" borderId="141" xfId="0" applyFont="1" applyFill="1" applyBorder="1" applyAlignment="1">
      <alignment horizontal="center" vertical="center"/>
    </xf>
    <xf numFmtId="176" fontId="29" fillId="9" borderId="20" xfId="0" applyNumberFormat="1" applyFont="1" applyFill="1" applyBorder="1" applyAlignment="1">
      <alignment horizontal="center" vertical="center"/>
    </xf>
    <xf numFmtId="20" fontId="29" fillId="9" borderId="20" xfId="0" applyNumberFormat="1" applyFont="1" applyFill="1" applyBorder="1" applyAlignment="1">
      <alignment horizontal="center" vertical="center"/>
    </xf>
    <xf numFmtId="20" fontId="29" fillId="9" borderId="142" xfId="0" applyNumberFormat="1" applyFont="1" applyFill="1" applyBorder="1" applyAlignment="1">
      <alignment horizontal="center" vertical="center"/>
    </xf>
    <xf numFmtId="0" fontId="56" fillId="8" borderId="144" xfId="0" applyFont="1" applyFill="1" applyBorder="1">
      <alignment vertical="center"/>
    </xf>
    <xf numFmtId="0" fontId="56" fillId="8" borderId="145" xfId="0" applyFont="1" applyFill="1" applyBorder="1">
      <alignment vertical="center"/>
    </xf>
    <xf numFmtId="0" fontId="56" fillId="8" borderId="146" xfId="0" applyFont="1" applyFill="1" applyBorder="1">
      <alignment vertical="center"/>
    </xf>
    <xf numFmtId="0" fontId="29" fillId="8" borderId="148" xfId="0" applyFont="1" applyFill="1" applyBorder="1" applyAlignment="1">
      <alignment horizontal="center" vertical="center"/>
    </xf>
    <xf numFmtId="176" fontId="29" fillId="8" borderId="21" xfId="0" applyNumberFormat="1" applyFont="1" applyFill="1" applyBorder="1" applyAlignment="1">
      <alignment horizontal="center" vertical="center"/>
    </xf>
    <xf numFmtId="20" fontId="29" fillId="8" borderId="21" xfId="0" applyNumberFormat="1" applyFont="1" applyFill="1" applyBorder="1" applyAlignment="1">
      <alignment horizontal="center" vertical="center"/>
    </xf>
    <xf numFmtId="20" fontId="29" fillId="8" borderId="22" xfId="0" applyNumberFormat="1" applyFont="1" applyFill="1" applyBorder="1" applyAlignment="1">
      <alignment horizontal="center" vertical="center"/>
    </xf>
    <xf numFmtId="0" fontId="29" fillId="9" borderId="149" xfId="0" applyFont="1" applyFill="1" applyBorder="1" applyAlignment="1">
      <alignment horizontal="center" vertical="center"/>
    </xf>
    <xf numFmtId="20" fontId="29" fillId="9" borderId="21" xfId="0" applyNumberFormat="1" applyFont="1" applyFill="1" applyBorder="1" applyAlignment="1">
      <alignment horizontal="center" vertical="center"/>
    </xf>
    <xf numFmtId="20" fontId="29" fillId="9" borderId="22" xfId="0" applyNumberFormat="1" applyFont="1" applyFill="1" applyBorder="1" applyAlignment="1">
      <alignment horizontal="center" vertical="center"/>
    </xf>
    <xf numFmtId="176" fontId="29" fillId="8" borderId="4" xfId="0" applyNumberFormat="1" applyFont="1" applyFill="1" applyBorder="1" applyAlignment="1">
      <alignment horizontal="center" vertical="center"/>
    </xf>
    <xf numFmtId="0" fontId="29" fillId="9" borderId="117" xfId="0" applyFont="1" applyFill="1" applyBorder="1" applyAlignment="1">
      <alignment horizontal="center" vertical="center"/>
    </xf>
    <xf numFmtId="0" fontId="29" fillId="8" borderId="48" xfId="0" applyFont="1" applyFill="1" applyBorder="1" applyAlignment="1">
      <alignment horizontal="center" vertical="center"/>
    </xf>
    <xf numFmtId="176" fontId="29" fillId="8" borderId="16" xfId="0" applyNumberFormat="1" applyFont="1" applyFill="1" applyBorder="1" applyAlignment="1">
      <alignment horizontal="center" vertical="center"/>
    </xf>
    <xf numFmtId="20" fontId="29" fillId="8" borderId="16" xfId="0" applyNumberFormat="1" applyFont="1" applyFill="1" applyBorder="1" applyAlignment="1">
      <alignment horizontal="center" vertical="center"/>
    </xf>
    <xf numFmtId="20" fontId="29" fillId="8" borderId="17" xfId="0" applyNumberFormat="1" applyFont="1" applyFill="1" applyBorder="1" applyAlignment="1">
      <alignment horizontal="center" vertical="center"/>
    </xf>
    <xf numFmtId="0" fontId="56" fillId="9" borderId="151" xfId="0" applyFont="1" applyFill="1" applyBorder="1">
      <alignment vertical="center"/>
    </xf>
    <xf numFmtId="0" fontId="56" fillId="9" borderId="16" xfId="0" applyFont="1" applyFill="1" applyBorder="1">
      <alignment vertical="center"/>
    </xf>
    <xf numFmtId="0" fontId="56" fillId="9" borderId="17" xfId="0" applyFont="1" applyFill="1" applyBorder="1">
      <alignment vertical="center"/>
    </xf>
    <xf numFmtId="0" fontId="29" fillId="4" borderId="136" xfId="0" applyFont="1" applyFill="1" applyBorder="1" applyAlignment="1">
      <alignment horizontal="center" vertical="center"/>
    </xf>
    <xf numFmtId="176" fontId="29" fillId="4" borderId="18" xfId="0" applyNumberFormat="1" applyFont="1" applyFill="1" applyBorder="1" applyAlignment="1">
      <alignment horizontal="center" vertical="center"/>
    </xf>
    <xf numFmtId="20" fontId="29" fillId="4" borderId="18" xfId="0" applyNumberFormat="1" applyFont="1" applyFill="1" applyBorder="1" applyAlignment="1">
      <alignment horizontal="center" vertical="center"/>
    </xf>
    <xf numFmtId="20" fontId="29" fillId="4" borderId="19" xfId="0" applyNumberFormat="1" applyFont="1" applyFill="1" applyBorder="1" applyAlignment="1">
      <alignment horizontal="center" vertical="center"/>
    </xf>
    <xf numFmtId="0" fontId="29" fillId="4" borderId="153" xfId="0" applyFont="1" applyFill="1" applyBorder="1" applyAlignment="1">
      <alignment horizontal="center" vertical="center"/>
    </xf>
    <xf numFmtId="0" fontId="29" fillId="4" borderId="7" xfId="0" applyFont="1" applyFill="1" applyBorder="1" applyAlignment="1">
      <alignment horizontal="center" vertical="center"/>
    </xf>
    <xf numFmtId="176" fontId="29" fillId="4" borderId="4" xfId="0" applyNumberFormat="1" applyFont="1" applyFill="1" applyBorder="1" applyAlignment="1">
      <alignment horizontal="center" vertical="center"/>
    </xf>
    <xf numFmtId="20" fontId="29" fillId="4" borderId="4" xfId="0" applyNumberFormat="1" applyFont="1" applyFill="1" applyBorder="1" applyAlignment="1">
      <alignment horizontal="center" vertical="center"/>
    </xf>
    <xf numFmtId="20" fontId="29" fillId="4" borderId="5" xfId="0" applyNumberFormat="1" applyFont="1" applyFill="1" applyBorder="1" applyAlignment="1">
      <alignment horizontal="center" vertical="center"/>
    </xf>
    <xf numFmtId="0" fontId="29" fillId="4" borderId="117" xfId="0" applyFont="1" applyFill="1" applyBorder="1" applyAlignment="1">
      <alignment horizontal="center" vertical="center"/>
    </xf>
    <xf numFmtId="0" fontId="29" fillId="4" borderId="141" xfId="0" applyFont="1" applyFill="1" applyBorder="1" applyAlignment="1">
      <alignment horizontal="center" vertical="center"/>
    </xf>
    <xf numFmtId="176" fontId="29" fillId="4" borderId="20" xfId="0" applyNumberFormat="1" applyFont="1" applyFill="1" applyBorder="1" applyAlignment="1">
      <alignment horizontal="center" vertical="center"/>
    </xf>
    <xf numFmtId="20" fontId="29" fillId="4" borderId="20" xfId="0" applyNumberFormat="1" applyFont="1" applyFill="1" applyBorder="1" applyAlignment="1">
      <alignment horizontal="center" vertical="center"/>
    </xf>
    <xf numFmtId="20" fontId="29" fillId="4" borderId="142" xfId="0" applyNumberFormat="1" applyFont="1" applyFill="1" applyBorder="1" applyAlignment="1">
      <alignment horizontal="center" vertical="center"/>
    </xf>
    <xf numFmtId="0" fontId="56" fillId="4" borderId="155" xfId="0" applyFont="1" applyFill="1" applyBorder="1">
      <alignment vertical="center"/>
    </xf>
    <xf numFmtId="0" fontId="56" fillId="4" borderId="144" xfId="0" applyFont="1" applyFill="1" applyBorder="1">
      <alignment vertical="center"/>
    </xf>
    <xf numFmtId="0" fontId="56" fillId="4" borderId="156" xfId="0" applyFont="1" applyFill="1" applyBorder="1">
      <alignment vertical="center"/>
    </xf>
    <xf numFmtId="0" fontId="56" fillId="9" borderId="157" xfId="0" applyFont="1" applyFill="1" applyBorder="1">
      <alignment vertical="center"/>
    </xf>
    <xf numFmtId="0" fontId="56" fillId="9" borderId="23" xfId="0" applyFont="1" applyFill="1" applyBorder="1">
      <alignment vertical="center"/>
    </xf>
    <xf numFmtId="0" fontId="56" fillId="9" borderId="158" xfId="0" applyFont="1" applyFill="1" applyBorder="1">
      <alignment vertical="center"/>
    </xf>
    <xf numFmtId="0" fontId="29" fillId="8" borderId="153" xfId="0" applyFont="1" applyFill="1" applyBorder="1" applyAlignment="1">
      <alignment horizontal="center" vertical="center"/>
    </xf>
    <xf numFmtId="0" fontId="29" fillId="8" borderId="117" xfId="0" applyFont="1" applyFill="1" applyBorder="1" applyAlignment="1">
      <alignment horizontal="center" vertical="center"/>
    </xf>
    <xf numFmtId="0" fontId="56" fillId="8" borderId="155" xfId="0" applyFont="1" applyFill="1" applyBorder="1">
      <alignment vertical="center"/>
    </xf>
    <xf numFmtId="0" fontId="56" fillId="8" borderId="156" xfId="0" applyFont="1" applyFill="1" applyBorder="1">
      <alignment vertical="center"/>
    </xf>
    <xf numFmtId="176" fontId="29" fillId="8" borderId="18" xfId="0" applyNumberFormat="1" applyFont="1" applyFill="1" applyBorder="1" applyAlignment="1">
      <alignment horizontal="center" vertical="center"/>
    </xf>
    <xf numFmtId="0" fontId="29" fillId="9" borderId="153" xfId="0" applyFont="1" applyFill="1" applyBorder="1" applyAlignment="1">
      <alignment horizontal="center" vertical="center"/>
    </xf>
    <xf numFmtId="0" fontId="29" fillId="8" borderId="160" xfId="0" applyFont="1" applyFill="1" applyBorder="1" applyAlignment="1">
      <alignment horizontal="center" vertical="center"/>
    </xf>
    <xf numFmtId="176" fontId="29" fillId="8" borderId="9" xfId="0" applyNumberFormat="1" applyFont="1" applyFill="1" applyBorder="1" applyAlignment="1">
      <alignment horizontal="center" vertical="center"/>
    </xf>
    <xf numFmtId="20" fontId="29" fillId="8" borderId="9" xfId="0" applyNumberFormat="1" applyFont="1" applyFill="1" applyBorder="1" applyAlignment="1">
      <alignment horizontal="center" vertical="center"/>
    </xf>
    <xf numFmtId="20" fontId="29" fillId="8" borderId="10" xfId="0" applyNumberFormat="1" applyFont="1" applyFill="1" applyBorder="1" applyAlignment="1">
      <alignment horizontal="center" vertical="center"/>
    </xf>
    <xf numFmtId="0" fontId="56" fillId="9" borderId="161" xfId="0" applyFont="1" applyFill="1" applyBorder="1">
      <alignment vertical="center"/>
    </xf>
    <xf numFmtId="0" fontId="56" fillId="9" borderId="162" xfId="0" applyFont="1" applyFill="1" applyBorder="1">
      <alignment vertical="center"/>
    </xf>
    <xf numFmtId="0" fontId="56" fillId="9" borderId="163" xfId="0" applyFont="1" applyFill="1" applyBorder="1">
      <alignment vertical="center"/>
    </xf>
    <xf numFmtId="0" fontId="3" fillId="2" borderId="1" xfId="0" applyFont="1" applyFill="1" applyBorder="1" applyAlignment="1">
      <alignment horizontal="left" vertical="center" wrapText="1"/>
    </xf>
    <xf numFmtId="0" fontId="0" fillId="2" borderId="2" xfId="0" applyFill="1" applyBorder="1" applyAlignment="1">
      <alignment horizontal="left" vertical="center" wrapText="1"/>
    </xf>
    <xf numFmtId="0" fontId="0" fillId="2" borderId="3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0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14" xfId="0" applyFill="1" applyBorder="1" applyAlignment="1">
      <alignment horizontal="left" vertical="center" wrapText="1"/>
    </xf>
    <xf numFmtId="0" fontId="0" fillId="2" borderId="15" xfId="0" applyFill="1" applyBorder="1" applyAlignment="1">
      <alignment horizontal="left" vertical="center" wrapText="1"/>
    </xf>
    <xf numFmtId="0" fontId="22" fillId="2" borderId="47" xfId="0" applyFont="1" applyFill="1" applyBorder="1" applyAlignment="1">
      <alignment horizontal="center" vertical="center"/>
    </xf>
    <xf numFmtId="0" fontId="22" fillId="2" borderId="23" xfId="0" applyFont="1" applyFill="1" applyBorder="1" applyAlignment="1">
      <alignment horizontal="center" vertical="center"/>
    </xf>
    <xf numFmtId="0" fontId="22" fillId="2" borderId="48" xfId="0" applyFont="1" applyFill="1" applyBorder="1" applyAlignment="1">
      <alignment horizontal="center" vertical="center"/>
    </xf>
    <xf numFmtId="0" fontId="25" fillId="2" borderId="4" xfId="0" applyFont="1" applyFill="1" applyBorder="1" applyAlignment="1">
      <alignment horizontal="center" vertical="center"/>
    </xf>
    <xf numFmtId="0" fontId="23" fillId="2" borderId="6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9" fillId="0" borderId="26" xfId="1" applyFont="1" applyBorder="1" applyAlignment="1">
      <alignment horizontal="center" vertical="center"/>
    </xf>
    <xf numFmtId="0" fontId="9" fillId="0" borderId="24" xfId="1" applyFont="1" applyBorder="1" applyAlignment="1">
      <alignment horizontal="center" vertical="center"/>
    </xf>
    <xf numFmtId="0" fontId="9" fillId="0" borderId="25" xfId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0" fontId="43" fillId="0" borderId="0" xfId="0" applyFont="1" applyAlignment="1">
      <alignment horizontal="center" vertical="center"/>
    </xf>
    <xf numFmtId="49" fontId="15" fillId="0" borderId="113" xfId="1" applyNumberFormat="1" applyFont="1" applyBorder="1" applyAlignment="1">
      <alignment horizontal="left" vertical="center"/>
    </xf>
    <xf numFmtId="49" fontId="12" fillId="0" borderId="23" xfId="1" applyNumberFormat="1" applyFont="1" applyBorder="1" applyAlignment="1">
      <alignment horizontal="left" vertical="center"/>
    </xf>
    <xf numFmtId="0" fontId="0" fillId="0" borderId="23" xfId="0" applyBorder="1" applyAlignment="1">
      <alignment vertical="center"/>
    </xf>
    <xf numFmtId="0" fontId="28" fillId="6" borderId="69" xfId="0" applyFont="1" applyFill="1" applyBorder="1" applyAlignment="1">
      <alignment horizontal="center" vertical="center"/>
    </xf>
    <xf numFmtId="0" fontId="28" fillId="6" borderId="68" xfId="0" applyFont="1" applyFill="1" applyBorder="1" applyAlignment="1">
      <alignment horizontal="center" vertical="center"/>
    </xf>
    <xf numFmtId="0" fontId="28" fillId="6" borderId="67" xfId="0" applyFont="1" applyFill="1" applyBorder="1" applyAlignment="1">
      <alignment horizontal="center" vertical="center"/>
    </xf>
    <xf numFmtId="0" fontId="5" fillId="0" borderId="0" xfId="0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17" fillId="5" borderId="76" xfId="0" applyFont="1" applyFill="1" applyBorder="1" applyAlignment="1">
      <alignment horizontal="center" vertical="center" wrapText="1"/>
    </xf>
    <xf numFmtId="0" fontId="17" fillId="5" borderId="77" xfId="0" applyFont="1" applyFill="1" applyBorder="1" applyAlignment="1">
      <alignment horizontal="center" vertical="center" wrapText="1"/>
    </xf>
    <xf numFmtId="0" fontId="17" fillId="5" borderId="78" xfId="0" applyFont="1" applyFill="1" applyBorder="1" applyAlignment="1">
      <alignment horizontal="center" vertical="center" wrapText="1"/>
    </xf>
    <xf numFmtId="0" fontId="36" fillId="0" borderId="85" xfId="0" applyFont="1" applyFill="1" applyBorder="1" applyAlignment="1">
      <alignment horizontal="center" vertical="center" shrinkToFit="1"/>
    </xf>
    <xf numFmtId="0" fontId="36" fillId="0" borderId="86" xfId="0" applyFont="1" applyFill="1" applyBorder="1" applyAlignment="1">
      <alignment horizontal="center" vertical="center" shrinkToFit="1"/>
    </xf>
    <xf numFmtId="0" fontId="36" fillId="0" borderId="87" xfId="0" applyFont="1" applyFill="1" applyBorder="1" applyAlignment="1">
      <alignment horizontal="center" vertical="center" shrinkToFit="1"/>
    </xf>
    <xf numFmtId="0" fontId="36" fillId="3" borderId="85" xfId="0" applyFont="1" applyFill="1" applyBorder="1" applyAlignment="1">
      <alignment horizontal="center" vertical="center" shrinkToFit="1"/>
    </xf>
    <xf numFmtId="0" fontId="36" fillId="3" borderId="86" xfId="0" applyFont="1" applyFill="1" applyBorder="1" applyAlignment="1">
      <alignment horizontal="center" vertical="center" shrinkToFit="1"/>
    </xf>
    <xf numFmtId="0" fontId="36" fillId="3" borderId="87" xfId="0" applyFont="1" applyFill="1" applyBorder="1" applyAlignment="1">
      <alignment horizontal="center" vertical="center" shrinkToFit="1"/>
    </xf>
    <xf numFmtId="0" fontId="40" fillId="5" borderId="79" xfId="0" applyFont="1" applyFill="1" applyBorder="1" applyAlignment="1">
      <alignment horizontal="center" vertical="center" wrapText="1"/>
    </xf>
    <xf numFmtId="0" fontId="40" fillId="5" borderId="80" xfId="0" applyFont="1" applyFill="1" applyBorder="1" applyAlignment="1">
      <alignment horizontal="center" vertical="center" wrapText="1"/>
    </xf>
    <xf numFmtId="0" fontId="40" fillId="5" borderId="81" xfId="0" applyFont="1" applyFill="1" applyBorder="1" applyAlignment="1">
      <alignment horizontal="center" vertical="center" wrapText="1"/>
    </xf>
    <xf numFmtId="0" fontId="40" fillId="5" borderId="96" xfId="0" applyFont="1" applyFill="1" applyBorder="1" applyAlignment="1">
      <alignment horizontal="center" vertical="center" wrapText="1"/>
    </xf>
    <xf numFmtId="0" fontId="34" fillId="5" borderId="73" xfId="0" applyFont="1" applyFill="1" applyBorder="1" applyAlignment="1">
      <alignment horizontal="justify" vertical="center" wrapText="1"/>
    </xf>
    <xf numFmtId="0" fontId="34" fillId="5" borderId="74" xfId="0" applyFont="1" applyFill="1" applyBorder="1" applyAlignment="1">
      <alignment horizontal="justify" vertical="center" wrapText="1"/>
    </xf>
    <xf numFmtId="0" fontId="34" fillId="5" borderId="75" xfId="0" applyFont="1" applyFill="1" applyBorder="1" applyAlignment="1">
      <alignment horizontal="justify" vertical="center" wrapText="1"/>
    </xf>
    <xf numFmtId="0" fontId="16" fillId="5" borderId="71" xfId="0" applyFont="1" applyFill="1" applyBorder="1" applyAlignment="1">
      <alignment horizontal="justify" vertical="center" wrapText="1"/>
    </xf>
    <xf numFmtId="0" fontId="16" fillId="5" borderId="0" xfId="0" applyFont="1" applyFill="1" applyBorder="1" applyAlignment="1">
      <alignment horizontal="justify" vertical="center" wrapText="1"/>
    </xf>
    <xf numFmtId="0" fontId="16" fillId="5" borderId="72" xfId="0" applyFont="1" applyFill="1" applyBorder="1" applyAlignment="1">
      <alignment horizontal="justify" vertical="center" wrapText="1"/>
    </xf>
    <xf numFmtId="0" fontId="34" fillId="5" borderId="71" xfId="0" applyFont="1" applyFill="1" applyBorder="1" applyAlignment="1">
      <alignment horizontal="justify" vertical="center" wrapText="1"/>
    </xf>
    <xf numFmtId="0" fontId="34" fillId="5" borderId="0" xfId="0" applyFont="1" applyFill="1" applyBorder="1" applyAlignment="1">
      <alignment horizontal="justify" vertical="center" wrapText="1"/>
    </xf>
    <xf numFmtId="0" fontId="34" fillId="5" borderId="72" xfId="0" applyFont="1" applyFill="1" applyBorder="1" applyAlignment="1">
      <alignment horizontal="justify" vertical="center" wrapText="1"/>
    </xf>
    <xf numFmtId="0" fontId="20" fillId="5" borderId="71" xfId="0" applyFont="1" applyFill="1" applyBorder="1" applyAlignment="1">
      <alignment horizontal="justify" vertical="center" wrapText="1"/>
    </xf>
    <xf numFmtId="0" fontId="20" fillId="5" borderId="0" xfId="0" applyFont="1" applyFill="1" applyBorder="1" applyAlignment="1">
      <alignment horizontal="justify" vertical="center" wrapText="1"/>
    </xf>
    <xf numFmtId="0" fontId="20" fillId="5" borderId="72" xfId="0" applyFont="1" applyFill="1" applyBorder="1" applyAlignment="1">
      <alignment horizontal="justify" vertical="center" wrapText="1"/>
    </xf>
    <xf numFmtId="0" fontId="29" fillId="9" borderId="135" xfId="0" applyFont="1" applyFill="1" applyBorder="1" applyAlignment="1">
      <alignment horizontal="center" vertical="center"/>
    </xf>
    <xf numFmtId="0" fontId="29" fillId="9" borderId="138" xfId="0" applyFont="1" applyFill="1" applyBorder="1" applyAlignment="1">
      <alignment horizontal="center" vertical="center"/>
    </xf>
    <xf numFmtId="0" fontId="29" fillId="9" borderId="140" xfId="0" applyFont="1" applyFill="1" applyBorder="1" applyAlignment="1">
      <alignment horizontal="center" vertical="center"/>
    </xf>
    <xf numFmtId="0" fontId="29" fillId="8" borderId="152" xfId="0" applyFont="1" applyFill="1" applyBorder="1" applyAlignment="1">
      <alignment horizontal="center" vertical="center"/>
    </xf>
    <xf numFmtId="0" fontId="29" fillId="8" borderId="11" xfId="0" applyFont="1" applyFill="1" applyBorder="1" applyAlignment="1">
      <alignment horizontal="center" vertical="center"/>
    </xf>
    <xf numFmtId="0" fontId="29" fillId="8" borderId="154" xfId="0" applyFont="1" applyFill="1" applyBorder="1" applyAlignment="1">
      <alignment horizontal="center" vertical="center"/>
    </xf>
    <xf numFmtId="0" fontId="29" fillId="8" borderId="135" xfId="0" applyFont="1" applyFill="1" applyBorder="1" applyAlignment="1">
      <alignment horizontal="center" vertical="center"/>
    </xf>
    <xf numFmtId="0" fontId="29" fillId="8" borderId="138" xfId="0" applyFont="1" applyFill="1" applyBorder="1" applyAlignment="1">
      <alignment horizontal="center" vertical="center"/>
    </xf>
    <xf numFmtId="0" fontId="29" fillId="8" borderId="159" xfId="0" applyFont="1" applyFill="1" applyBorder="1" applyAlignment="1">
      <alignment horizontal="center" vertical="center"/>
    </xf>
    <xf numFmtId="0" fontId="29" fillId="9" borderId="152" xfId="0" applyFont="1" applyFill="1" applyBorder="1" applyAlignment="1">
      <alignment horizontal="center" vertical="center"/>
    </xf>
    <xf numFmtId="0" fontId="29" fillId="9" borderId="11" xfId="0" applyFont="1" applyFill="1" applyBorder="1" applyAlignment="1">
      <alignment horizontal="center" vertical="center"/>
    </xf>
    <xf numFmtId="0" fontId="29" fillId="9" borderId="13" xfId="0" applyFont="1" applyFill="1" applyBorder="1" applyAlignment="1">
      <alignment horizontal="center" vertical="center"/>
    </xf>
    <xf numFmtId="0" fontId="29" fillId="8" borderId="147" xfId="0" applyFont="1" applyFill="1" applyBorder="1" applyAlignment="1">
      <alignment horizontal="center" vertical="center"/>
    </xf>
    <xf numFmtId="0" fontId="29" fillId="8" borderId="150" xfId="0" applyFont="1" applyFill="1" applyBorder="1" applyAlignment="1">
      <alignment horizontal="center" vertical="center"/>
    </xf>
    <xf numFmtId="0" fontId="29" fillId="4" borderId="135" xfId="0" applyFont="1" applyFill="1" applyBorder="1" applyAlignment="1">
      <alignment horizontal="center" vertical="center"/>
    </xf>
    <xf numFmtId="0" fontId="29" fillId="4" borderId="138" xfId="0" applyFont="1" applyFill="1" applyBorder="1" applyAlignment="1">
      <alignment horizontal="center" vertical="center"/>
    </xf>
    <xf numFmtId="0" fontId="29" fillId="4" borderId="140" xfId="0" applyFont="1" applyFill="1" applyBorder="1" applyAlignment="1">
      <alignment horizontal="center" vertical="center"/>
    </xf>
    <xf numFmtId="0" fontId="29" fillId="4" borderId="152" xfId="0" applyFont="1" applyFill="1" applyBorder="1" applyAlignment="1">
      <alignment horizontal="center" vertical="center"/>
    </xf>
    <xf numFmtId="0" fontId="29" fillId="4" borderId="11" xfId="0" applyFont="1" applyFill="1" applyBorder="1" applyAlignment="1">
      <alignment horizontal="center" vertical="center"/>
    </xf>
    <xf numFmtId="0" fontId="29" fillId="4" borderId="154" xfId="0" applyFont="1" applyFill="1" applyBorder="1" applyAlignment="1">
      <alignment horizontal="center" vertical="center"/>
    </xf>
    <xf numFmtId="0" fontId="53" fillId="0" borderId="1" xfId="0" applyFont="1" applyFill="1" applyBorder="1" applyAlignment="1">
      <alignment horizontal="center" vertical="center"/>
    </xf>
    <xf numFmtId="0" fontId="53" fillId="0" borderId="2" xfId="0" applyFont="1" applyFill="1" applyBorder="1" applyAlignment="1">
      <alignment horizontal="center" vertical="center"/>
    </xf>
    <xf numFmtId="0" fontId="53" fillId="0" borderId="3" xfId="0" applyFont="1" applyFill="1" applyBorder="1" applyAlignment="1">
      <alignment horizontal="center" vertical="center"/>
    </xf>
    <xf numFmtId="0" fontId="29" fillId="0" borderId="127" xfId="0" applyFont="1" applyFill="1" applyBorder="1" applyAlignment="1">
      <alignment horizontal="center" vertical="center"/>
    </xf>
    <xf numFmtId="0" fontId="29" fillId="0" borderId="128" xfId="0" applyFont="1" applyFill="1" applyBorder="1" applyAlignment="1">
      <alignment horizontal="center" vertical="center"/>
    </xf>
    <xf numFmtId="0" fontId="29" fillId="0" borderId="129" xfId="0" applyFont="1" applyFill="1" applyBorder="1" applyAlignment="1">
      <alignment horizontal="center" vertical="center"/>
    </xf>
    <xf numFmtId="0" fontId="55" fillId="0" borderId="127" xfId="0" applyFont="1" applyFill="1" applyBorder="1" applyAlignment="1">
      <alignment horizontal="center" vertical="center"/>
    </xf>
    <xf numFmtId="0" fontId="55" fillId="0" borderId="128" xfId="0" applyFont="1" applyFill="1" applyBorder="1" applyAlignment="1">
      <alignment horizontal="center" vertical="center"/>
    </xf>
    <xf numFmtId="0" fontId="55" fillId="0" borderId="129" xfId="0" applyFont="1" applyFill="1" applyBorder="1" applyAlignment="1">
      <alignment horizontal="center" vertical="center"/>
    </xf>
    <xf numFmtId="0" fontId="29" fillId="8" borderId="137" xfId="0" applyFont="1" applyFill="1" applyBorder="1" applyAlignment="1">
      <alignment horizontal="center" vertical="center"/>
    </xf>
    <xf numFmtId="0" fontId="29" fillId="8" borderId="139" xfId="0" applyFont="1" applyFill="1" applyBorder="1" applyAlignment="1">
      <alignment horizontal="center" vertical="center"/>
    </xf>
    <xf numFmtId="0" fontId="29" fillId="8" borderId="143" xfId="0" applyFont="1" applyFill="1" applyBorder="1" applyAlignment="1">
      <alignment horizontal="center" vertical="center"/>
    </xf>
    <xf numFmtId="0" fontId="9" fillId="6" borderId="122" xfId="0" applyFont="1" applyFill="1" applyBorder="1" applyAlignment="1">
      <alignment horizontal="center" vertical="center"/>
    </xf>
    <xf numFmtId="0" fontId="9" fillId="6" borderId="123" xfId="0" applyFont="1" applyFill="1" applyBorder="1" applyAlignment="1">
      <alignment horizontal="center" vertical="center"/>
    </xf>
    <xf numFmtId="0" fontId="9" fillId="6" borderId="124" xfId="0" applyFont="1" applyFill="1" applyBorder="1" applyAlignment="1">
      <alignment horizontal="center" vertical="center"/>
    </xf>
    <xf numFmtId="0" fontId="45" fillId="6" borderId="8" xfId="0" applyFont="1" applyFill="1" applyBorder="1" applyAlignment="1">
      <alignment horizontal="center" vertical="center"/>
    </xf>
    <xf numFmtId="0" fontId="45" fillId="6" borderId="7" xfId="0" applyFont="1" applyFill="1" applyBorder="1" applyAlignment="1">
      <alignment horizontal="center" vertical="center"/>
    </xf>
    <xf numFmtId="0" fontId="45" fillId="6" borderId="6" xfId="0" applyFont="1" applyFill="1" applyBorder="1" applyAlignment="1">
      <alignment horizontal="center" vertical="center"/>
    </xf>
    <xf numFmtId="0" fontId="45" fillId="6" borderId="126" xfId="0" applyFont="1" applyFill="1" applyBorder="1" applyAlignment="1">
      <alignment horizontal="center" vertical="center"/>
    </xf>
    <xf numFmtId="0" fontId="3" fillId="0" borderId="0" xfId="0" quotePrefix="1" applyFont="1" applyBorder="1" applyAlignment="1">
      <alignment horizontal="left" vertical="top" wrapText="1"/>
    </xf>
    <xf numFmtId="0" fontId="0" fillId="0" borderId="0" xfId="0" quotePrefix="1" applyBorder="1" applyAlignment="1">
      <alignment horizontal="left" vertical="top"/>
    </xf>
    <xf numFmtId="0" fontId="48" fillId="3" borderId="1" xfId="0" applyFont="1" applyFill="1" applyBorder="1" applyAlignment="1">
      <alignment horizontal="center" vertical="center"/>
    </xf>
    <xf numFmtId="0" fontId="48" fillId="3" borderId="2" xfId="0" applyFont="1" applyFill="1" applyBorder="1" applyAlignment="1">
      <alignment horizontal="center" vertical="center"/>
    </xf>
    <xf numFmtId="0" fontId="48" fillId="3" borderId="3" xfId="0" applyFont="1" applyFill="1" applyBorder="1" applyAlignment="1">
      <alignment horizontal="center" vertical="center"/>
    </xf>
    <xf numFmtId="0" fontId="46" fillId="3" borderId="122" xfId="0" applyFont="1" applyFill="1" applyBorder="1" applyAlignment="1">
      <alignment horizontal="center" vertical="center"/>
    </xf>
    <xf numFmtId="0" fontId="46" fillId="3" borderId="123" xfId="0" applyFont="1" applyFill="1" applyBorder="1" applyAlignment="1">
      <alignment horizontal="center" vertical="center"/>
    </xf>
    <xf numFmtId="0" fontId="46" fillId="3" borderId="124" xfId="0" applyFont="1" applyFill="1" applyBorder="1" applyAlignment="1">
      <alignment horizontal="center" vertical="center"/>
    </xf>
    <xf numFmtId="0" fontId="50" fillId="3" borderId="119" xfId="0" applyFont="1" applyFill="1" applyBorder="1" applyAlignment="1">
      <alignment horizontal="center" vertical="center"/>
    </xf>
    <xf numFmtId="0" fontId="50" fillId="3" borderId="120" xfId="0" applyFont="1" applyFill="1" applyBorder="1" applyAlignment="1">
      <alignment horizontal="center" vertical="center"/>
    </xf>
    <xf numFmtId="0" fontId="50" fillId="3" borderId="121" xfId="0" applyFont="1" applyFill="1" applyBorder="1" applyAlignment="1">
      <alignment horizontal="center" vertical="center"/>
    </xf>
    <xf numFmtId="0" fontId="52" fillId="0" borderId="26" xfId="0" applyFont="1" applyFill="1" applyBorder="1" applyAlignment="1">
      <alignment horizontal="center" vertical="center"/>
    </xf>
    <xf numFmtId="0" fontId="52" fillId="0" borderId="24" xfId="0" applyFont="1" applyFill="1" applyBorder="1" applyAlignment="1">
      <alignment horizontal="center" vertical="center"/>
    </xf>
    <xf numFmtId="0" fontId="52" fillId="0" borderId="25" xfId="0" applyFont="1" applyFill="1" applyBorder="1" applyAlignment="1">
      <alignment horizontal="center" vertical="center"/>
    </xf>
    <xf numFmtId="0" fontId="57" fillId="0" borderId="27" xfId="0" applyFont="1" applyFill="1" applyBorder="1" applyAlignment="1">
      <alignment vertical="center"/>
    </xf>
    <xf numFmtId="0" fontId="58" fillId="0" borderId="0" xfId="0" applyFont="1" applyFill="1" applyBorder="1" applyAlignment="1">
      <alignment vertical="center"/>
    </xf>
    <xf numFmtId="0" fontId="0" fillId="0" borderId="0" xfId="0" applyFill="1" applyBorder="1">
      <alignment vertical="center"/>
    </xf>
    <xf numFmtId="0" fontId="58" fillId="0" borderId="28" xfId="0" applyFont="1" applyFill="1" applyBorder="1" applyAlignment="1">
      <alignment vertical="center"/>
    </xf>
    <xf numFmtId="0" fontId="61" fillId="0" borderId="0" xfId="0" applyFont="1" applyFill="1" applyBorder="1" applyAlignment="1">
      <alignment vertical="center"/>
    </xf>
    <xf numFmtId="0" fontId="61" fillId="0" borderId="28" xfId="0" applyFont="1" applyFill="1" applyBorder="1" applyAlignment="1">
      <alignment vertical="center"/>
    </xf>
    <xf numFmtId="0" fontId="57" fillId="0" borderId="27" xfId="0" applyFont="1" applyFill="1" applyBorder="1">
      <alignment vertical="center"/>
    </xf>
    <xf numFmtId="0" fontId="5" fillId="0" borderId="27" xfId="0" applyFont="1" applyFill="1" applyBorder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57" fillId="0" borderId="164" xfId="0" applyFont="1" applyFill="1" applyBorder="1" applyAlignment="1">
      <alignment horizontal="left" vertical="center"/>
    </xf>
    <xf numFmtId="0" fontId="61" fillId="0" borderId="165" xfId="0" applyFont="1" applyFill="1" applyBorder="1" applyAlignment="1">
      <alignment vertical="center"/>
    </xf>
    <xf numFmtId="0" fontId="0" fillId="0" borderId="165" xfId="0" applyFill="1" applyBorder="1">
      <alignment vertical="center"/>
    </xf>
    <xf numFmtId="0" fontId="61" fillId="0" borderId="166" xfId="0" applyFont="1" applyFill="1" applyBorder="1" applyAlignment="1">
      <alignment vertical="center"/>
    </xf>
    <xf numFmtId="0" fontId="3" fillId="0" borderId="167" xfId="0" applyFont="1" applyFill="1" applyBorder="1" applyAlignment="1">
      <alignment horizontal="center" vertical="center" wrapText="1"/>
    </xf>
    <xf numFmtId="0" fontId="3" fillId="0" borderId="168" xfId="0" applyFont="1" applyFill="1" applyBorder="1" applyAlignment="1">
      <alignment horizontal="center" vertical="center" wrapText="1"/>
    </xf>
    <xf numFmtId="176" fontId="3" fillId="0" borderId="168" xfId="0" applyNumberFormat="1" applyFont="1" applyFill="1" applyBorder="1" applyAlignment="1">
      <alignment horizontal="center" vertical="center" wrapText="1"/>
    </xf>
    <xf numFmtId="0" fontId="3" fillId="0" borderId="168" xfId="0" applyFont="1" applyFill="1" applyBorder="1" applyAlignment="1">
      <alignment horizontal="center" vertical="center"/>
    </xf>
    <xf numFmtId="0" fontId="3" fillId="0" borderId="169" xfId="0" applyFont="1" applyFill="1" applyBorder="1" applyAlignment="1">
      <alignment horizontal="center" vertical="center" wrapText="1"/>
    </xf>
    <xf numFmtId="0" fontId="3" fillId="0" borderId="125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170" xfId="0" applyFont="1" applyFill="1" applyBorder="1" applyAlignment="1">
      <alignment horizontal="center" vertical="center"/>
    </xf>
    <xf numFmtId="20" fontId="9" fillId="0" borderId="125" xfId="0" applyNumberFormat="1" applyFont="1" applyFill="1" applyBorder="1" applyAlignment="1">
      <alignment horizontal="center" vertical="center"/>
    </xf>
    <xf numFmtId="20" fontId="9" fillId="0" borderId="8" xfId="0" applyNumberFormat="1" applyFont="1" applyFill="1" applyBorder="1" applyAlignment="1">
      <alignment horizontal="center" vertical="center"/>
    </xf>
    <xf numFmtId="20" fontId="9" fillId="0" borderId="6" xfId="0" applyNumberFormat="1" applyFont="1" applyFill="1" applyBorder="1" applyAlignment="1">
      <alignment horizontal="center" vertical="center"/>
    </xf>
    <xf numFmtId="20" fontId="9" fillId="0" borderId="171" xfId="0" applyNumberFormat="1" applyFont="1" applyFill="1" applyBorder="1" applyAlignment="1">
      <alignment horizontal="center" vertical="center"/>
    </xf>
    <xf numFmtId="20" fontId="9" fillId="0" borderId="70" xfId="0" applyNumberFormat="1" applyFont="1" applyFill="1" applyBorder="1" applyAlignment="1">
      <alignment horizontal="center" vertical="center"/>
    </xf>
    <xf numFmtId="20" fontId="9" fillId="0" borderId="4" xfId="0" applyNumberFormat="1" applyFont="1" applyFill="1" applyBorder="1" applyAlignment="1">
      <alignment horizontal="center" vertical="center"/>
    </xf>
    <xf numFmtId="20" fontId="9" fillId="0" borderId="58" xfId="0" applyNumberFormat="1" applyFont="1" applyFill="1" applyBorder="1" applyAlignment="1">
      <alignment horizontal="center" vertical="center"/>
    </xf>
  </cellXfs>
  <cellStyles count="2">
    <cellStyle name="표준" xfId="0" builtinId="0"/>
    <cellStyle name="표준 2" xfId="1"/>
  </cellStyles>
  <dxfs count="0"/>
  <tableStyles count="0" defaultTableStyle="TableStyleMedium2" defaultPivotStyle="PivotStyleLight16"/>
  <colors>
    <mruColors>
      <color rgb="FF0000FF"/>
      <color rgb="FFFF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2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28575</xdr:rowOff>
    </xdr:from>
    <xdr:to>
      <xdr:col>1</xdr:col>
      <xdr:colOff>762000</xdr:colOff>
      <xdr:row>2</xdr:row>
      <xdr:rowOff>409575</xdr:rowOff>
    </xdr:to>
    <xdr:cxnSp macro="">
      <xdr:nvCxnSpPr>
        <xdr:cNvPr id="2" name="직선 연결선 1"/>
        <xdr:cNvCxnSpPr/>
      </xdr:nvCxnSpPr>
      <xdr:spPr>
        <a:xfrm>
          <a:off x="333375" y="1171575"/>
          <a:ext cx="609600" cy="295275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28575</xdr:colOff>
      <xdr:row>2</xdr:row>
      <xdr:rowOff>19050</xdr:rowOff>
    </xdr:from>
    <xdr:to>
      <xdr:col>3</xdr:col>
      <xdr:colOff>9525</xdr:colOff>
      <xdr:row>3</xdr:row>
      <xdr:rowOff>0</xdr:rowOff>
    </xdr:to>
    <xdr:cxnSp macro="">
      <xdr:nvCxnSpPr>
        <xdr:cNvPr id="3" name="직선 연결선 2"/>
        <xdr:cNvCxnSpPr/>
      </xdr:nvCxnSpPr>
      <xdr:spPr>
        <a:xfrm>
          <a:off x="971550" y="1162050"/>
          <a:ext cx="619125" cy="3048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0</xdr:colOff>
      <xdr:row>2</xdr:row>
      <xdr:rowOff>19050</xdr:rowOff>
    </xdr:from>
    <xdr:to>
      <xdr:col>2</xdr:col>
      <xdr:colOff>0</xdr:colOff>
      <xdr:row>3</xdr:row>
      <xdr:rowOff>0</xdr:rowOff>
    </xdr:to>
    <xdr:cxnSp macro="">
      <xdr:nvCxnSpPr>
        <xdr:cNvPr id="4" name="직선 연결선 3"/>
        <xdr:cNvCxnSpPr/>
      </xdr:nvCxnSpPr>
      <xdr:spPr>
        <a:xfrm flipH="1">
          <a:off x="333375" y="1162050"/>
          <a:ext cx="609600" cy="304800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2</xdr:col>
      <xdr:colOff>0</xdr:colOff>
      <xdr:row>2</xdr:row>
      <xdr:rowOff>47625</xdr:rowOff>
    </xdr:from>
    <xdr:to>
      <xdr:col>3</xdr:col>
      <xdr:colOff>0</xdr:colOff>
      <xdr:row>3</xdr:row>
      <xdr:rowOff>38100</xdr:rowOff>
    </xdr:to>
    <xdr:cxnSp macro="">
      <xdr:nvCxnSpPr>
        <xdr:cNvPr id="5" name="직선 연결선 4"/>
        <xdr:cNvCxnSpPr/>
      </xdr:nvCxnSpPr>
      <xdr:spPr>
        <a:xfrm flipH="1">
          <a:off x="942975" y="1190625"/>
          <a:ext cx="638175" cy="314325"/>
        </a:xfrm>
        <a:prstGeom prst="line">
          <a:avLst/>
        </a:prstGeom>
        <a:ln w="19050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723900</xdr:colOff>
      <xdr:row>4</xdr:row>
      <xdr:rowOff>142875</xdr:rowOff>
    </xdr:from>
    <xdr:to>
      <xdr:col>1</xdr:col>
      <xdr:colOff>171450</xdr:colOff>
      <xdr:row>4</xdr:row>
      <xdr:rowOff>152400</xdr:rowOff>
    </xdr:to>
    <xdr:cxnSp macro="">
      <xdr:nvCxnSpPr>
        <xdr:cNvPr id="2" name="직선 화살표 연결선 1"/>
        <xdr:cNvCxnSpPr/>
      </xdr:nvCxnSpPr>
      <xdr:spPr>
        <a:xfrm flipV="1">
          <a:off x="723900" y="1333500"/>
          <a:ext cx="638175" cy="9525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866775</xdr:colOff>
      <xdr:row>4</xdr:row>
      <xdr:rowOff>133350</xdr:rowOff>
    </xdr:from>
    <xdr:to>
      <xdr:col>2</xdr:col>
      <xdr:colOff>266700</xdr:colOff>
      <xdr:row>4</xdr:row>
      <xdr:rowOff>142875</xdr:rowOff>
    </xdr:to>
    <xdr:cxnSp macro="">
      <xdr:nvCxnSpPr>
        <xdr:cNvPr id="3" name="직선 화살표 연결선 2"/>
        <xdr:cNvCxnSpPr/>
      </xdr:nvCxnSpPr>
      <xdr:spPr>
        <a:xfrm>
          <a:off x="2057400" y="1323975"/>
          <a:ext cx="590550" cy="9525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866775</xdr:colOff>
      <xdr:row>5</xdr:row>
      <xdr:rowOff>152400</xdr:rowOff>
    </xdr:from>
    <xdr:to>
      <xdr:col>2</xdr:col>
      <xdr:colOff>238125</xdr:colOff>
      <xdr:row>5</xdr:row>
      <xdr:rowOff>152402</xdr:rowOff>
    </xdr:to>
    <xdr:cxnSp macro="">
      <xdr:nvCxnSpPr>
        <xdr:cNvPr id="4" name="직선 화살표 연결선 3"/>
        <xdr:cNvCxnSpPr/>
      </xdr:nvCxnSpPr>
      <xdr:spPr>
        <a:xfrm flipV="1">
          <a:off x="2057400" y="1609725"/>
          <a:ext cx="561975" cy="2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0</xdr:col>
      <xdr:colOff>714375</xdr:colOff>
      <xdr:row>5</xdr:row>
      <xdr:rowOff>133350</xdr:rowOff>
    </xdr:from>
    <xdr:to>
      <xdr:col>1</xdr:col>
      <xdr:colOff>142875</xdr:colOff>
      <xdr:row>5</xdr:row>
      <xdr:rowOff>142875</xdr:rowOff>
    </xdr:to>
    <xdr:cxnSp macro="">
      <xdr:nvCxnSpPr>
        <xdr:cNvPr id="5" name="직선 화살표 연결선 4"/>
        <xdr:cNvCxnSpPr/>
      </xdr:nvCxnSpPr>
      <xdr:spPr>
        <a:xfrm>
          <a:off x="714375" y="1590675"/>
          <a:ext cx="619125" cy="9525"/>
        </a:xfrm>
        <a:prstGeom prst="straightConnector1">
          <a:avLst/>
        </a:prstGeom>
        <a:ln w="28575">
          <a:solidFill>
            <a:sysClr val="windowText" lastClr="000000"/>
          </a:solidFill>
          <a:tailEnd type="arrow"/>
        </a:ln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51089;&#50629;/&#49884;&#44036;&#54364;/20&#45380;(&#47560;&#51012;&#48260;&#49828;)/&#44592;&#51109;8&#48264;(20&#45380;7&#50900;27&#51068;)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kijang/Desktop/&#44592;&#51109;9&#48264;%20&#49884;&#44036;&#54364;%20&#48320;&#44221;&#50504;-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8번"/>
      <sheetName val="8번 (공)"/>
      <sheetName val="8번 (차량용)"/>
      <sheetName val="계시용(차량)"/>
      <sheetName val="계시용"/>
      <sheetName val="8번전체"/>
    </sheetNames>
    <sheetDataSet>
      <sheetData sheetId="0" refreshError="1">
        <row r="3">
          <cell r="G3">
            <v>0.22222222222222221</v>
          </cell>
          <cell r="I3">
            <v>0.22430555555555554</v>
          </cell>
          <cell r="O3">
            <v>0.26527777777777772</v>
          </cell>
        </row>
        <row r="4">
          <cell r="G4">
            <v>0.23784722222222221</v>
          </cell>
          <cell r="I4">
            <v>0.23993055555555554</v>
          </cell>
          <cell r="O4">
            <v>0.28090277777777778</v>
          </cell>
        </row>
        <row r="5">
          <cell r="G5">
            <v>0.25347222222222221</v>
          </cell>
          <cell r="I5">
            <v>0.25555555555555554</v>
          </cell>
          <cell r="O5">
            <v>0.29791666666666666</v>
          </cell>
        </row>
        <row r="6">
          <cell r="G6">
            <v>0.26909722222222221</v>
          </cell>
          <cell r="I6">
            <v>0.27118055555555554</v>
          </cell>
          <cell r="O6">
            <v>0.31493055555555555</v>
          </cell>
        </row>
        <row r="7">
          <cell r="G7">
            <v>0.27986111111111112</v>
          </cell>
          <cell r="I7">
            <v>0.28194444444444444</v>
          </cell>
          <cell r="O7">
            <v>0.33055555555555555</v>
          </cell>
        </row>
        <row r="8">
          <cell r="G8">
            <v>0.2951388888888889</v>
          </cell>
          <cell r="I8">
            <v>0.29722222222222222</v>
          </cell>
          <cell r="O8">
            <v>0.34305555555555556</v>
          </cell>
        </row>
        <row r="9">
          <cell r="G9">
            <v>0.30902777777777779</v>
          </cell>
          <cell r="I9">
            <v>0.31111111111111112</v>
          </cell>
          <cell r="O9">
            <v>0.35694444444444445</v>
          </cell>
        </row>
        <row r="10">
          <cell r="G10">
            <v>0.31874999999999998</v>
          </cell>
          <cell r="I10">
            <v>0.3208333333333333</v>
          </cell>
          <cell r="O10">
            <v>0.36666666666666664</v>
          </cell>
        </row>
        <row r="11">
          <cell r="G11">
            <v>0.33645833333333336</v>
          </cell>
          <cell r="I11">
            <v>0.33854166666666669</v>
          </cell>
          <cell r="O11">
            <v>0.38437500000000002</v>
          </cell>
        </row>
        <row r="12">
          <cell r="G12">
            <v>0.35486111111111113</v>
          </cell>
          <cell r="I12">
            <v>0.35694444444444445</v>
          </cell>
          <cell r="O12">
            <v>0.40277777777777779</v>
          </cell>
        </row>
        <row r="13">
          <cell r="G13">
            <v>0.37187500000000001</v>
          </cell>
          <cell r="I13">
            <v>0.37395833333333334</v>
          </cell>
          <cell r="O13">
            <v>0.41979166666666667</v>
          </cell>
        </row>
        <row r="14">
          <cell r="G14">
            <v>0.3888888888888889</v>
          </cell>
          <cell r="I14">
            <v>0.39097222222222222</v>
          </cell>
          <cell r="O14">
            <v>0.43680555555555556</v>
          </cell>
        </row>
        <row r="15">
          <cell r="G15">
            <v>0.40208333333333335</v>
          </cell>
          <cell r="I15">
            <v>0.40416666666666667</v>
          </cell>
          <cell r="O15">
            <v>0.45</v>
          </cell>
        </row>
        <row r="16">
          <cell r="G16">
            <v>0.41736111111111113</v>
          </cell>
          <cell r="I16">
            <v>0.41944444444444445</v>
          </cell>
          <cell r="O16">
            <v>0.46527777777777779</v>
          </cell>
        </row>
        <row r="17">
          <cell r="G17">
            <v>0.43472222222222223</v>
          </cell>
          <cell r="I17">
            <v>0.43680555555555556</v>
          </cell>
          <cell r="O17">
            <v>0.4826388888888889</v>
          </cell>
        </row>
        <row r="18">
          <cell r="G18">
            <v>0.4538194444444445</v>
          </cell>
          <cell r="I18">
            <v>0.45590277777777782</v>
          </cell>
          <cell r="O18">
            <v>0.50173611111111116</v>
          </cell>
        </row>
        <row r="19">
          <cell r="G19">
            <v>0.47222222222222227</v>
          </cell>
          <cell r="I19">
            <v>0.47430555555555559</v>
          </cell>
          <cell r="O19">
            <v>0.52013888888888882</v>
          </cell>
        </row>
        <row r="20">
          <cell r="G20">
            <v>0.48923611111111115</v>
          </cell>
          <cell r="I20">
            <v>0.49131944444444448</v>
          </cell>
          <cell r="O20">
            <v>0.5371527777777777</v>
          </cell>
        </row>
        <row r="21">
          <cell r="G21">
            <v>0.50624999999999998</v>
          </cell>
          <cell r="I21">
            <v>0.5083333333333333</v>
          </cell>
          <cell r="O21">
            <v>0.55416666666666659</v>
          </cell>
        </row>
        <row r="22">
          <cell r="G22">
            <v>0.51944444444444438</v>
          </cell>
          <cell r="I22">
            <v>0.5215277777777777</v>
          </cell>
          <cell r="O22">
            <v>0.56736111111111098</v>
          </cell>
        </row>
        <row r="23">
          <cell r="G23">
            <v>0.53333333333333333</v>
          </cell>
          <cell r="I23">
            <v>0.53541666666666665</v>
          </cell>
          <cell r="O23">
            <v>0.58124999999999993</v>
          </cell>
        </row>
        <row r="24">
          <cell r="G24">
            <v>0.54166666666666663</v>
          </cell>
          <cell r="I24">
            <v>0.54374999999999996</v>
          </cell>
          <cell r="O24">
            <v>0.58958333333333324</v>
          </cell>
        </row>
        <row r="25">
          <cell r="G25">
            <v>0.55520833333333341</v>
          </cell>
          <cell r="I25">
            <v>0.55729166666666674</v>
          </cell>
          <cell r="O25">
            <v>0.60312500000000002</v>
          </cell>
        </row>
        <row r="26">
          <cell r="G26">
            <v>0.57361111111111107</v>
          </cell>
          <cell r="I26">
            <v>0.5756944444444444</v>
          </cell>
          <cell r="O26">
            <v>0.62152777777777768</v>
          </cell>
        </row>
        <row r="27">
          <cell r="G27">
            <v>0.59062499999999996</v>
          </cell>
          <cell r="I27">
            <v>0.59270833333333328</v>
          </cell>
          <cell r="O27">
            <v>0.63854166666666656</v>
          </cell>
        </row>
        <row r="28">
          <cell r="G28">
            <v>0.60763888888888884</v>
          </cell>
          <cell r="I28">
            <v>0.60972222222222217</v>
          </cell>
          <cell r="O28">
            <v>0.65555555555555545</v>
          </cell>
        </row>
        <row r="29">
          <cell r="G29">
            <v>0.62083333333333324</v>
          </cell>
          <cell r="I29">
            <v>0.62291666666666656</v>
          </cell>
          <cell r="O29">
            <v>0.66874999999999984</v>
          </cell>
        </row>
        <row r="30">
          <cell r="G30">
            <v>0.64027777777777772</v>
          </cell>
          <cell r="I30">
            <v>0.64236111111111105</v>
          </cell>
          <cell r="O30">
            <v>0.68958333333333321</v>
          </cell>
        </row>
        <row r="31">
          <cell r="G31">
            <v>0.64861111111111103</v>
          </cell>
          <cell r="I31">
            <v>0.65069444444444435</v>
          </cell>
          <cell r="O31">
            <v>0.69652777777777763</v>
          </cell>
        </row>
        <row r="32">
          <cell r="G32">
            <v>0.66701388888888891</v>
          </cell>
          <cell r="I32">
            <v>0.66909722222222223</v>
          </cell>
          <cell r="O32">
            <v>0.71493055555555551</v>
          </cell>
        </row>
        <row r="33">
          <cell r="G33">
            <v>0.68541666666666656</v>
          </cell>
          <cell r="I33">
            <v>0.68749999999999989</v>
          </cell>
          <cell r="O33">
            <v>0.73333333333333317</v>
          </cell>
        </row>
        <row r="34">
          <cell r="G34">
            <v>0.70243055555555545</v>
          </cell>
          <cell r="I34">
            <v>0.70451388888888877</v>
          </cell>
          <cell r="O34">
            <v>0.75034722222222205</v>
          </cell>
        </row>
        <row r="35">
          <cell r="G35">
            <v>0.71944444444444433</v>
          </cell>
          <cell r="I35">
            <v>0.72152777777777766</v>
          </cell>
          <cell r="O35">
            <v>0.76736111111111094</v>
          </cell>
        </row>
        <row r="36">
          <cell r="G36">
            <v>0.73263888888888873</v>
          </cell>
          <cell r="I36">
            <v>0.73472222222222205</v>
          </cell>
          <cell r="O36">
            <v>0.78055555555555534</v>
          </cell>
        </row>
        <row r="37">
          <cell r="G37">
            <v>0.75277777777777766</v>
          </cell>
          <cell r="I37">
            <v>0.75486111111111098</v>
          </cell>
          <cell r="O37">
            <v>0.8027777777777777</v>
          </cell>
        </row>
        <row r="38">
          <cell r="G38">
            <v>0.77291666666666659</v>
          </cell>
          <cell r="I38">
            <v>0.77499999999999991</v>
          </cell>
          <cell r="O38">
            <v>0.82222222222222208</v>
          </cell>
        </row>
        <row r="39">
          <cell r="G39">
            <v>0.79131944444444446</v>
          </cell>
          <cell r="I39">
            <v>0.79340277777777779</v>
          </cell>
          <cell r="O39">
            <v>0.84062499999999996</v>
          </cell>
        </row>
        <row r="40">
          <cell r="G40">
            <v>0.81111111111111101</v>
          </cell>
          <cell r="I40">
            <v>0.81319444444444433</v>
          </cell>
          <cell r="O40">
            <v>0.8604166666666665</v>
          </cell>
        </row>
        <row r="41">
          <cell r="G41">
            <v>0.82812499999999989</v>
          </cell>
          <cell r="I41">
            <v>0.83020833333333321</v>
          </cell>
          <cell r="O41">
            <v>0.87743055555555538</v>
          </cell>
        </row>
        <row r="42">
          <cell r="G42">
            <v>0.84513888888888877</v>
          </cell>
          <cell r="I42">
            <v>0.8472222222222221</v>
          </cell>
          <cell r="O42">
            <v>0.89444444444444426</v>
          </cell>
        </row>
        <row r="43">
          <cell r="G43">
            <v>0.85833333333333317</v>
          </cell>
          <cell r="I43">
            <v>0.8604166666666665</v>
          </cell>
          <cell r="O43">
            <v>0.90763888888888866</v>
          </cell>
        </row>
        <row r="44">
          <cell r="G44">
            <v>0.87847222222222221</v>
          </cell>
          <cell r="I44">
            <v>0.88055555555555554</v>
          </cell>
          <cell r="O44">
            <v>0.92499999999999993</v>
          </cell>
        </row>
      </sheetData>
      <sheetData sheetId="1" refreshError="1">
        <row r="3">
          <cell r="F3">
            <v>0.23263888888888887</v>
          </cell>
          <cell r="H3">
            <v>0.23472222222222219</v>
          </cell>
          <cell r="N3">
            <v>0.27847222222222218</v>
          </cell>
        </row>
        <row r="4">
          <cell r="F4">
            <v>0.24861111111111109</v>
          </cell>
          <cell r="H4">
            <v>0.25069444444444444</v>
          </cell>
          <cell r="N4">
            <v>0.29791666666666666</v>
          </cell>
        </row>
        <row r="5">
          <cell r="F5">
            <v>0.26458333333333334</v>
          </cell>
          <cell r="H5">
            <v>0.26666666666666666</v>
          </cell>
          <cell r="N5">
            <v>0.31388888888888888</v>
          </cell>
        </row>
        <row r="6">
          <cell r="F6">
            <v>0.28055555555555556</v>
          </cell>
          <cell r="H6">
            <v>0.28263888888888888</v>
          </cell>
          <cell r="N6">
            <v>0.3298611111111111</v>
          </cell>
        </row>
        <row r="7">
          <cell r="F7">
            <v>0.29652777777777778</v>
          </cell>
          <cell r="H7">
            <v>0.2986111111111111</v>
          </cell>
          <cell r="N7">
            <v>0.34583333333333333</v>
          </cell>
        </row>
        <row r="8">
          <cell r="F8">
            <v>0.3125</v>
          </cell>
          <cell r="H8">
            <v>0.31458333333333333</v>
          </cell>
          <cell r="N8">
            <v>0.36180555555555555</v>
          </cell>
        </row>
        <row r="9">
          <cell r="F9">
            <v>0.33194444444444443</v>
          </cell>
          <cell r="H9">
            <v>0.33402777777777776</v>
          </cell>
          <cell r="N9">
            <v>0.37986111111111109</v>
          </cell>
        </row>
        <row r="10">
          <cell r="F10">
            <v>0.35138888888888886</v>
          </cell>
          <cell r="H10">
            <v>0.35347222222222219</v>
          </cell>
          <cell r="N10">
            <v>0.39930555555555552</v>
          </cell>
        </row>
        <row r="11">
          <cell r="F11">
            <v>0.37083333333333329</v>
          </cell>
          <cell r="H11">
            <v>0.37291666666666662</v>
          </cell>
          <cell r="N11">
            <v>0.41874999999999996</v>
          </cell>
        </row>
        <row r="12">
          <cell r="F12">
            <v>0.39027777777777772</v>
          </cell>
          <cell r="H12">
            <v>0.39236111111111105</v>
          </cell>
          <cell r="N12">
            <v>0.43819444444444439</v>
          </cell>
        </row>
        <row r="13">
          <cell r="F13">
            <v>0.40972222222222215</v>
          </cell>
          <cell r="H13">
            <v>0.41180555555555548</v>
          </cell>
          <cell r="N13">
            <v>0.45763888888888882</v>
          </cell>
        </row>
        <row r="14">
          <cell r="F14">
            <v>0.42916666666666659</v>
          </cell>
          <cell r="H14">
            <v>0.43124999999999991</v>
          </cell>
          <cell r="N14">
            <v>0.47708333333333325</v>
          </cell>
        </row>
        <row r="15">
          <cell r="F15">
            <v>0.45</v>
          </cell>
          <cell r="H15">
            <v>0.45208333333333334</v>
          </cell>
          <cell r="N15">
            <v>0.49930555555555556</v>
          </cell>
        </row>
        <row r="16">
          <cell r="F16">
            <v>0.47083333333333333</v>
          </cell>
          <cell r="H16">
            <v>0.47291666666666665</v>
          </cell>
          <cell r="N16">
            <v>0.51874999999999993</v>
          </cell>
        </row>
        <row r="17">
          <cell r="F17">
            <v>0.49166666666666664</v>
          </cell>
          <cell r="H17">
            <v>0.49374999999999997</v>
          </cell>
          <cell r="N17">
            <v>0.53958333333333319</v>
          </cell>
        </row>
        <row r="18">
          <cell r="F18">
            <v>0.51111111111111107</v>
          </cell>
          <cell r="H18">
            <v>0.5131944444444444</v>
          </cell>
          <cell r="N18">
            <v>0.55902777777777768</v>
          </cell>
        </row>
        <row r="19">
          <cell r="F19">
            <v>0.53055555555555545</v>
          </cell>
          <cell r="H19">
            <v>0.53263888888888877</v>
          </cell>
          <cell r="N19">
            <v>0.57847222222222205</v>
          </cell>
        </row>
        <row r="20">
          <cell r="F20">
            <v>0.54861111111111094</v>
          </cell>
          <cell r="H20">
            <v>0.55069444444444426</v>
          </cell>
          <cell r="N20">
            <v>0.59652777777777755</v>
          </cell>
        </row>
        <row r="21">
          <cell r="F21">
            <v>0.56041666666666667</v>
          </cell>
          <cell r="H21">
            <v>0.5625</v>
          </cell>
          <cell r="N21">
            <v>0.60833333333333328</v>
          </cell>
        </row>
        <row r="22">
          <cell r="F22">
            <v>0.5756944444444444</v>
          </cell>
          <cell r="H22">
            <v>0.57777777777777772</v>
          </cell>
          <cell r="N22">
            <v>0.62361111111111101</v>
          </cell>
        </row>
        <row r="23">
          <cell r="F23">
            <v>0.59513888888888877</v>
          </cell>
          <cell r="H23">
            <v>0.5972222222222221</v>
          </cell>
          <cell r="N23">
            <v>0.64305555555555538</v>
          </cell>
        </row>
        <row r="24">
          <cell r="F24">
            <v>0.61319444444444438</v>
          </cell>
          <cell r="H24">
            <v>0.6152777777777777</v>
          </cell>
          <cell r="N24">
            <v>0.66111111111111098</v>
          </cell>
        </row>
        <row r="25">
          <cell r="F25">
            <v>0.63263888888888875</v>
          </cell>
          <cell r="H25">
            <v>0.63472222222222208</v>
          </cell>
          <cell r="N25">
            <v>0.68055555555555536</v>
          </cell>
        </row>
        <row r="26">
          <cell r="F26">
            <v>0.65208333333333313</v>
          </cell>
          <cell r="H26">
            <v>0.65416666666666645</v>
          </cell>
          <cell r="N26">
            <v>0.69999999999999973</v>
          </cell>
        </row>
        <row r="27">
          <cell r="F27">
            <v>0.66597222222222219</v>
          </cell>
          <cell r="H27">
            <v>0.66805555555555551</v>
          </cell>
          <cell r="N27">
            <v>0.7138888888888888</v>
          </cell>
        </row>
        <row r="28">
          <cell r="F28">
            <v>0.6826388888888888</v>
          </cell>
          <cell r="H28">
            <v>0.68472222222222212</v>
          </cell>
          <cell r="N28">
            <v>0.7305555555555554</v>
          </cell>
        </row>
        <row r="29">
          <cell r="F29">
            <v>0.70208333333333317</v>
          </cell>
          <cell r="H29">
            <v>0.7041666666666665</v>
          </cell>
          <cell r="N29">
            <v>0.74999999999999978</v>
          </cell>
        </row>
        <row r="30">
          <cell r="F30">
            <v>0.7222222222222221</v>
          </cell>
          <cell r="H30">
            <v>0.72430555555555542</v>
          </cell>
          <cell r="N30">
            <v>0.77083333333333315</v>
          </cell>
        </row>
        <row r="31">
          <cell r="F31">
            <v>0.74305555555555536</v>
          </cell>
          <cell r="H31">
            <v>0.74513888888888868</v>
          </cell>
          <cell r="N31">
            <v>0.79166666666666641</v>
          </cell>
        </row>
        <row r="32">
          <cell r="F32">
            <v>0.76249999999999973</v>
          </cell>
          <cell r="H32">
            <v>0.76458333333333306</v>
          </cell>
          <cell r="N32">
            <v>0.81041666666666634</v>
          </cell>
        </row>
        <row r="33">
          <cell r="F33">
            <v>0.78333333333333333</v>
          </cell>
          <cell r="H33">
            <v>0.78541666666666665</v>
          </cell>
          <cell r="N33">
            <v>0.83124999999999993</v>
          </cell>
        </row>
        <row r="34">
          <cell r="F34">
            <v>0.80069444444444438</v>
          </cell>
          <cell r="H34">
            <v>0.8027777777777777</v>
          </cell>
          <cell r="N34">
            <v>0.84861111111111098</v>
          </cell>
        </row>
        <row r="35">
          <cell r="F35">
            <v>0.82083333333333319</v>
          </cell>
          <cell r="H35">
            <v>0.82291666666666652</v>
          </cell>
          <cell r="N35">
            <v>0.8687499999999998</v>
          </cell>
        </row>
        <row r="36">
          <cell r="F36">
            <v>0.84097222222222212</v>
          </cell>
          <cell r="H36">
            <v>0.84305555555555545</v>
          </cell>
          <cell r="N36">
            <v>0.88888888888888873</v>
          </cell>
        </row>
        <row r="37">
          <cell r="F37">
            <v>0.86111111111111094</v>
          </cell>
          <cell r="H37">
            <v>0.86319444444444426</v>
          </cell>
          <cell r="N37">
            <v>0.90902777777777755</v>
          </cell>
        </row>
        <row r="38">
          <cell r="F38">
            <v>0.87847222222222199</v>
          </cell>
          <cell r="H38">
            <v>0.88055555555555531</v>
          </cell>
          <cell r="N38">
            <v>0.92499999999999971</v>
          </cell>
        </row>
      </sheetData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9번 "/>
      <sheetName val="9번(보고용)"/>
      <sheetName val="9번(계시용)"/>
      <sheetName val="9번 (차량용)"/>
      <sheetName val="9번변경기장중게시용(2020.5.2)  (2)"/>
      <sheetName val="9번변경기장중게시용(2020.5.2) "/>
      <sheetName val="9번중학교게시용A3"/>
      <sheetName val="Sheet1"/>
    </sheetNames>
    <sheetDataSet>
      <sheetData sheetId="0">
        <row r="9">
          <cell r="H9">
            <v>0.22916666666666666</v>
          </cell>
          <cell r="J9">
            <v>0.23958333333333331</v>
          </cell>
          <cell r="P9">
            <v>0.25138888888888888</v>
          </cell>
          <cell r="U9">
            <v>0.2583333333333333</v>
          </cell>
        </row>
        <row r="10">
          <cell r="H10">
            <v>0.25208333333333333</v>
          </cell>
          <cell r="J10">
            <v>0.26250000000000001</v>
          </cell>
          <cell r="P10">
            <v>0.28125</v>
          </cell>
          <cell r="U10">
            <v>0.29166666666666669</v>
          </cell>
        </row>
        <row r="11">
          <cell r="H11">
            <v>0.28541666666666665</v>
          </cell>
          <cell r="J11">
            <v>0.29583333333333334</v>
          </cell>
          <cell r="L11">
            <v>0.30138888888888887</v>
          </cell>
          <cell r="P11">
            <v>0.3215277777777778</v>
          </cell>
          <cell r="S11">
            <v>0.32847222222222222</v>
          </cell>
          <cell r="U11">
            <v>0.33541666666666664</v>
          </cell>
        </row>
        <row r="12">
          <cell r="H12">
            <v>0.33750000000000002</v>
          </cell>
          <cell r="J12">
            <v>0.34791666666666671</v>
          </cell>
          <cell r="P12">
            <v>0.3659722222222222</v>
          </cell>
          <cell r="U12">
            <v>0.37638888888888888</v>
          </cell>
        </row>
        <row r="13">
          <cell r="H13">
            <v>0.38055555555555559</v>
          </cell>
          <cell r="J13">
            <v>0.39097222222222228</v>
          </cell>
          <cell r="L13">
            <v>0.39652777777777781</v>
          </cell>
          <cell r="P13">
            <v>0.41388888888888892</v>
          </cell>
          <cell r="U13">
            <v>0.4243055555555556</v>
          </cell>
        </row>
        <row r="14">
          <cell r="H14">
            <v>0.41736111111111113</v>
          </cell>
          <cell r="J14">
            <v>0.42777777777777781</v>
          </cell>
          <cell r="P14">
            <v>0.4458333333333333</v>
          </cell>
          <cell r="S14">
            <v>0.45277777777777778</v>
          </cell>
          <cell r="U14">
            <v>0.4597222222222222</v>
          </cell>
        </row>
        <row r="15">
          <cell r="H15">
            <v>0.4548611111111111</v>
          </cell>
          <cell r="J15">
            <v>0.46527777777777779</v>
          </cell>
          <cell r="P15">
            <v>0.47916666666666669</v>
          </cell>
          <cell r="U15">
            <v>0.48958333333333337</v>
          </cell>
        </row>
        <row r="16">
          <cell r="H16">
            <v>0.49513888888888891</v>
          </cell>
          <cell r="J16">
            <v>0.50555555555555554</v>
          </cell>
          <cell r="P16">
            <v>0.52361111111111114</v>
          </cell>
          <cell r="U16">
            <v>0.53402777777777777</v>
          </cell>
        </row>
        <row r="17">
          <cell r="H17">
            <v>0.52777777777777779</v>
          </cell>
          <cell r="J17">
            <v>0.53819444444444442</v>
          </cell>
          <cell r="L17">
            <v>0.54374999999999996</v>
          </cell>
          <cell r="P17">
            <v>0.56111111111111112</v>
          </cell>
          <cell r="U17">
            <v>0.57152777777777775</v>
          </cell>
        </row>
        <row r="18">
          <cell r="H18">
            <v>0.57291666666666663</v>
          </cell>
          <cell r="J18">
            <v>0.58333333333333326</v>
          </cell>
          <cell r="P18">
            <v>0.5972222222222221</v>
          </cell>
          <cell r="S18">
            <v>0.6055555555555554</v>
          </cell>
          <cell r="U18">
            <v>0.61249999999999982</v>
          </cell>
        </row>
        <row r="19">
          <cell r="H19">
            <v>0.61111111111111116</v>
          </cell>
          <cell r="J19">
            <v>0.62152777777777779</v>
          </cell>
          <cell r="P19">
            <v>0.63541666666666663</v>
          </cell>
          <cell r="U19">
            <v>0.64583333333333326</v>
          </cell>
        </row>
        <row r="20">
          <cell r="H20">
            <v>0.64444444444444438</v>
          </cell>
          <cell r="J20">
            <v>0.65486111111111101</v>
          </cell>
          <cell r="P20">
            <v>0.67291666666666661</v>
          </cell>
          <cell r="U20">
            <v>0.68124999999999991</v>
          </cell>
        </row>
        <row r="21">
          <cell r="H21">
            <v>0.68055555555555547</v>
          </cell>
          <cell r="J21">
            <v>0.6909722222222221</v>
          </cell>
          <cell r="P21">
            <v>0.70833333333333337</v>
          </cell>
          <cell r="U21">
            <v>0.71875</v>
          </cell>
        </row>
        <row r="22">
          <cell r="H22">
            <v>0.71666666666666667</v>
          </cell>
          <cell r="J22">
            <v>0.7270833333333333</v>
          </cell>
          <cell r="P22">
            <v>0.75138888888888899</v>
          </cell>
          <cell r="U22">
            <v>0.76180555555555562</v>
          </cell>
        </row>
        <row r="23">
          <cell r="H23">
            <v>0.76597222222222228</v>
          </cell>
          <cell r="J23">
            <v>0.77638888888888891</v>
          </cell>
          <cell r="P23">
            <v>0.79027777777777775</v>
          </cell>
          <cell r="U23">
            <v>0.80069444444444438</v>
          </cell>
        </row>
        <row r="24">
          <cell r="H24">
            <v>0.80069444444444438</v>
          </cell>
          <cell r="J24">
            <v>0.81111111111111101</v>
          </cell>
          <cell r="P24">
            <v>0.82152777777777775</v>
          </cell>
          <cell r="U24">
            <v>0.83194444444444438</v>
          </cell>
        </row>
        <row r="25">
          <cell r="H25">
            <v>0.83958333333333335</v>
          </cell>
          <cell r="J25">
            <v>0.85</v>
          </cell>
          <cell r="P25">
            <v>0.86388888888888882</v>
          </cell>
          <cell r="U25">
            <v>0.87430555555555545</v>
          </cell>
        </row>
        <row r="26">
          <cell r="H26">
            <v>0.88194444444444442</v>
          </cell>
          <cell r="J26">
            <v>0.89236111111111105</v>
          </cell>
          <cell r="P26">
            <v>0.90624999999999989</v>
          </cell>
          <cell r="U26">
            <v>0.91666666666666652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</sheetDataSet>
  </externalBook>
</externalLink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1"/>
  <sheetViews>
    <sheetView workbookViewId="0">
      <selection activeCell="K13" sqref="K13"/>
    </sheetView>
  </sheetViews>
  <sheetFormatPr defaultRowHeight="16.5"/>
  <cols>
    <col min="1" max="1" width="4.375" style="1" customWidth="1"/>
    <col min="2" max="2" width="8" style="41" customWidth="1"/>
    <col min="3" max="4" width="8.375" style="41" customWidth="1"/>
    <col min="5" max="5" width="7.25" style="41" customWidth="1"/>
    <col min="6" max="6" width="16" customWidth="1"/>
    <col min="7" max="7" width="8.25" style="41" customWidth="1"/>
    <col min="8" max="8" width="7.25" style="41" customWidth="1"/>
    <col min="9" max="9" width="8.25" style="41" customWidth="1"/>
    <col min="10" max="10" width="8" style="41" customWidth="1"/>
  </cols>
  <sheetData>
    <row r="1" spans="1:10" ht="35.25" customHeight="1" thickBot="1">
      <c r="A1" s="290" t="s">
        <v>143</v>
      </c>
      <c r="B1" s="291"/>
      <c r="C1" s="291"/>
      <c r="D1" s="291"/>
      <c r="E1" s="291"/>
      <c r="F1" s="291"/>
      <c r="G1" s="291"/>
      <c r="H1" s="291"/>
      <c r="I1" s="291"/>
      <c r="J1" s="292"/>
    </row>
    <row r="2" spans="1:10" ht="54.75" customHeight="1" thickBot="1">
      <c r="A2" s="31"/>
      <c r="B2" s="32" t="s">
        <v>8</v>
      </c>
      <c r="C2" s="33" t="s">
        <v>0</v>
      </c>
      <c r="D2" s="33" t="s">
        <v>1</v>
      </c>
      <c r="E2" s="32" t="s">
        <v>2</v>
      </c>
      <c r="F2" s="31" t="s">
        <v>144</v>
      </c>
      <c r="G2" s="33" t="s">
        <v>1</v>
      </c>
      <c r="H2" s="32" t="s">
        <v>2</v>
      </c>
      <c r="I2" s="33" t="s">
        <v>1</v>
      </c>
      <c r="J2" s="33" t="s">
        <v>3</v>
      </c>
    </row>
    <row r="3" spans="1:10" ht="25.5" customHeight="1" thickBot="1">
      <c r="A3" s="34"/>
      <c r="B3" s="35">
        <v>0.23611111111111113</v>
      </c>
      <c r="C3" s="35">
        <v>0.23958333333333334</v>
      </c>
      <c r="D3" s="293" t="s">
        <v>145</v>
      </c>
      <c r="E3" s="293"/>
      <c r="F3" s="293"/>
      <c r="G3" s="293"/>
      <c r="H3" s="293"/>
      <c r="I3" s="293"/>
      <c r="J3" s="293"/>
    </row>
    <row r="4" spans="1:10" ht="35.1" customHeight="1" thickBot="1">
      <c r="A4" s="34">
        <v>1</v>
      </c>
      <c r="B4" s="36">
        <v>0.23611111111111113</v>
      </c>
      <c r="C4" s="36">
        <v>0.23958333333333334</v>
      </c>
      <c r="D4" s="37"/>
      <c r="E4" s="36">
        <v>0.24652777777777779</v>
      </c>
      <c r="F4" s="294"/>
      <c r="G4" s="294"/>
      <c r="H4" s="294"/>
      <c r="I4" s="295"/>
      <c r="J4" s="36">
        <v>0.25347222222222221</v>
      </c>
    </row>
    <row r="5" spans="1:10" ht="35.1" customHeight="1" thickBot="1">
      <c r="A5" s="34">
        <v>2</v>
      </c>
      <c r="B5" s="36">
        <v>0.27430555555555552</v>
      </c>
      <c r="C5" s="36">
        <v>0.27777777777777773</v>
      </c>
      <c r="D5" s="36">
        <v>0.28472222222222215</v>
      </c>
      <c r="E5" s="36">
        <v>0.29166666666666657</v>
      </c>
      <c r="F5" s="38"/>
      <c r="G5" s="36">
        <v>0.29722222222222211</v>
      </c>
      <c r="H5" s="37"/>
      <c r="I5" s="37"/>
      <c r="J5" s="36">
        <v>0.30416666666666653</v>
      </c>
    </row>
    <row r="6" spans="1:10" ht="35.1" customHeight="1" thickBot="1">
      <c r="A6" s="34">
        <v>3</v>
      </c>
      <c r="B6" s="36">
        <v>0.32291666666666669</v>
      </c>
      <c r="C6" s="36">
        <v>0.3263888888888889</v>
      </c>
      <c r="D6" s="36">
        <v>0.33333333333333331</v>
      </c>
      <c r="E6" s="36">
        <v>0.33888888888888885</v>
      </c>
      <c r="F6" s="39">
        <v>0.35416666666666663</v>
      </c>
      <c r="G6" s="36">
        <v>0.36249999999999999</v>
      </c>
      <c r="H6" s="36">
        <v>0.36805555555555552</v>
      </c>
      <c r="I6" s="36">
        <v>0.37499999999999994</v>
      </c>
      <c r="J6" s="36">
        <v>0.38194444444444436</v>
      </c>
    </row>
    <row r="7" spans="1:10" ht="35.1" customHeight="1" thickBot="1">
      <c r="A7" s="34">
        <v>4</v>
      </c>
      <c r="B7" s="36">
        <v>0.41319444444444442</v>
      </c>
      <c r="C7" s="36">
        <v>0.41666666666666663</v>
      </c>
      <c r="D7" s="36">
        <v>0.42361111111111105</v>
      </c>
      <c r="E7" s="36">
        <v>0.42916666666666659</v>
      </c>
      <c r="F7" s="39">
        <v>0.44305555555555548</v>
      </c>
      <c r="G7" s="36">
        <v>0.45138888888888884</v>
      </c>
      <c r="H7" s="36">
        <v>0.45694444444444438</v>
      </c>
      <c r="I7" s="36">
        <v>0.4638888888888888</v>
      </c>
      <c r="J7" s="36">
        <v>0.47083333333333321</v>
      </c>
    </row>
    <row r="8" spans="1:10" ht="35.1" customHeight="1" thickBot="1">
      <c r="A8" s="34">
        <v>5</v>
      </c>
      <c r="B8" s="36">
        <v>0.4861111111111111</v>
      </c>
      <c r="C8" s="36">
        <v>0.48958333333333331</v>
      </c>
      <c r="D8" s="36">
        <v>0.49652777777777773</v>
      </c>
      <c r="E8" s="36">
        <v>0.50208333333333333</v>
      </c>
      <c r="F8" s="39"/>
      <c r="G8" s="36">
        <v>0.50902777777777775</v>
      </c>
      <c r="H8" s="37"/>
      <c r="I8" s="37"/>
      <c r="J8" s="36">
        <v>0.51597222222222217</v>
      </c>
    </row>
    <row r="9" spans="1:10" ht="35.1" customHeight="1" thickBot="1">
      <c r="A9" s="34">
        <v>6</v>
      </c>
      <c r="B9" s="36">
        <v>0.53125</v>
      </c>
      <c r="C9" s="36">
        <v>0.53472222222222221</v>
      </c>
      <c r="D9" s="36">
        <v>0.54166666666666663</v>
      </c>
      <c r="E9" s="36">
        <v>0.54722222222222217</v>
      </c>
      <c r="F9" s="39">
        <v>0.56111111111111101</v>
      </c>
      <c r="G9" s="36">
        <v>0.56944444444444431</v>
      </c>
      <c r="H9" s="37"/>
      <c r="I9" s="37"/>
      <c r="J9" s="36">
        <v>0.57638888888888873</v>
      </c>
    </row>
    <row r="10" spans="1:10" ht="35.1" customHeight="1" thickBot="1">
      <c r="A10" s="34">
        <v>7</v>
      </c>
      <c r="B10" s="36">
        <v>0.59722222222222221</v>
      </c>
      <c r="C10" s="36">
        <v>0.60069444444444442</v>
      </c>
      <c r="D10" s="36">
        <v>0.60763888888888884</v>
      </c>
      <c r="E10" s="36">
        <v>0.61319444444444438</v>
      </c>
      <c r="F10" s="39"/>
      <c r="G10" s="36">
        <v>0.6201388888888888</v>
      </c>
      <c r="H10" s="37"/>
      <c r="I10" s="37"/>
      <c r="J10" s="36">
        <v>0.62708333333333321</v>
      </c>
    </row>
    <row r="11" spans="1:10" ht="35.1" customHeight="1" thickBot="1">
      <c r="A11" s="34">
        <v>8</v>
      </c>
      <c r="B11" s="36">
        <v>0.64236111111111105</v>
      </c>
      <c r="C11" s="36">
        <v>0.64583333333333326</v>
      </c>
      <c r="D11" s="36">
        <v>0.65277777777777768</v>
      </c>
      <c r="E11" s="36">
        <v>0.65833333333333321</v>
      </c>
      <c r="F11" s="39">
        <v>0.67222222222222205</v>
      </c>
      <c r="G11" s="36">
        <v>0.68055555555555536</v>
      </c>
      <c r="H11" s="37"/>
      <c r="I11" s="37"/>
      <c r="J11" s="36">
        <v>0.68749999999999978</v>
      </c>
    </row>
    <row r="12" spans="1:10" ht="35.1" customHeight="1" thickBot="1">
      <c r="A12" s="34">
        <v>9</v>
      </c>
      <c r="B12" s="36">
        <v>0.70138888888888884</v>
      </c>
      <c r="C12" s="36">
        <v>0.70486111111111105</v>
      </c>
      <c r="D12" s="36">
        <v>0.71180555555555547</v>
      </c>
      <c r="E12" s="36">
        <v>0.71736111111111101</v>
      </c>
      <c r="F12" s="39"/>
      <c r="G12" s="36">
        <v>0.72916666666666652</v>
      </c>
      <c r="H12" s="37"/>
      <c r="I12" s="37"/>
      <c r="J12" s="36">
        <v>0.73611111111111094</v>
      </c>
    </row>
    <row r="13" spans="1:10" ht="35.1" customHeight="1" thickBot="1">
      <c r="A13" s="34">
        <v>10</v>
      </c>
      <c r="B13" s="36">
        <v>0.76041666666666663</v>
      </c>
      <c r="C13" s="36">
        <v>0.76388888888888884</v>
      </c>
      <c r="D13" s="36">
        <v>0.77083333333333326</v>
      </c>
      <c r="E13" s="36">
        <v>0.7763888888888888</v>
      </c>
      <c r="F13" s="39">
        <v>0.79027777777777763</v>
      </c>
      <c r="G13" s="36">
        <v>0.79861111111111094</v>
      </c>
      <c r="H13" s="37"/>
      <c r="I13" s="37"/>
      <c r="J13" s="36">
        <v>0.80555555555555536</v>
      </c>
    </row>
    <row r="14" spans="1:10" ht="35.1" customHeight="1" thickBot="1">
      <c r="A14" s="34">
        <v>11</v>
      </c>
      <c r="B14" s="36">
        <v>0.81944444444444453</v>
      </c>
      <c r="C14" s="36">
        <v>0.82291666666666674</v>
      </c>
      <c r="D14" s="36">
        <v>0.82986111111111116</v>
      </c>
      <c r="E14" s="36">
        <v>0.8354166666666667</v>
      </c>
      <c r="F14" s="40">
        <v>0.84722222222222221</v>
      </c>
      <c r="G14" s="36">
        <v>0.85555555555555551</v>
      </c>
      <c r="H14" s="37"/>
      <c r="I14" s="37"/>
      <c r="J14" s="36">
        <v>0.86249999999999993</v>
      </c>
    </row>
    <row r="15" spans="1:10" ht="35.1" customHeight="1" thickBot="1">
      <c r="A15" s="34">
        <v>12</v>
      </c>
      <c r="B15" s="36">
        <v>0.88888888888888884</v>
      </c>
      <c r="C15" s="36">
        <v>0.89236111111111105</v>
      </c>
      <c r="D15" s="36">
        <v>0.89930555555555547</v>
      </c>
      <c r="E15" s="36">
        <v>0.90486111111111101</v>
      </c>
      <c r="F15" s="40">
        <v>0.91666666666666652</v>
      </c>
      <c r="G15" s="36">
        <v>0.92361111111111094</v>
      </c>
      <c r="H15" s="37"/>
      <c r="I15" s="37"/>
      <c r="J15" s="36">
        <v>0.92708333333333315</v>
      </c>
    </row>
    <row r="16" spans="1:10" ht="17.25" customHeight="1" thickTop="1">
      <c r="A16" s="281" t="s">
        <v>159</v>
      </c>
      <c r="B16" s="282"/>
      <c r="C16" s="282"/>
      <c r="D16" s="282"/>
      <c r="E16" s="282"/>
      <c r="F16" s="282"/>
      <c r="G16" s="282"/>
      <c r="H16" s="282"/>
      <c r="I16" s="282"/>
      <c r="J16" s="283"/>
    </row>
    <row r="17" spans="1:10" ht="16.5" customHeight="1">
      <c r="A17" s="284"/>
      <c r="B17" s="285"/>
      <c r="C17" s="285"/>
      <c r="D17" s="285"/>
      <c r="E17" s="285"/>
      <c r="F17" s="285"/>
      <c r="G17" s="285"/>
      <c r="H17" s="285"/>
      <c r="I17" s="285"/>
      <c r="J17" s="286"/>
    </row>
    <row r="18" spans="1:10" ht="26.25" customHeight="1">
      <c r="A18" s="284"/>
      <c r="B18" s="285"/>
      <c r="C18" s="285"/>
      <c r="D18" s="285"/>
      <c r="E18" s="285"/>
      <c r="F18" s="285"/>
      <c r="G18" s="285"/>
      <c r="H18" s="285"/>
      <c r="I18" s="285"/>
      <c r="J18" s="286"/>
    </row>
    <row r="19" spans="1:10" ht="16.5" customHeight="1">
      <c r="A19" s="284"/>
      <c r="B19" s="285"/>
      <c r="C19" s="285"/>
      <c r="D19" s="285"/>
      <c r="E19" s="285"/>
      <c r="F19" s="285"/>
      <c r="G19" s="285"/>
      <c r="H19" s="285"/>
      <c r="I19" s="285"/>
      <c r="J19" s="286"/>
    </row>
    <row r="20" spans="1:10" ht="17.25" thickBot="1">
      <c r="A20" s="287"/>
      <c r="B20" s="288"/>
      <c r="C20" s="288"/>
      <c r="D20" s="288"/>
      <c r="E20" s="288"/>
      <c r="F20" s="288"/>
      <c r="G20" s="288"/>
      <c r="H20" s="288"/>
      <c r="I20" s="288"/>
      <c r="J20" s="289"/>
    </row>
    <row r="21" spans="1:10" ht="17.25" thickTop="1"/>
  </sheetData>
  <mergeCells count="4">
    <mergeCell ref="A16:J20"/>
    <mergeCell ref="A1:J1"/>
    <mergeCell ref="D3:J3"/>
    <mergeCell ref="F4:I4"/>
  </mergeCells>
  <phoneticPr fontId="1" type="noConversion"/>
  <pageMargins left="0.47244094488188981" right="0.19685039370078741" top="0.31496062992125984" bottom="0.35433070866141736" header="0.31496062992125984" footer="0.31496062992125984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opLeftCell="A10" workbookViewId="0">
      <selection activeCell="I24" sqref="I24"/>
    </sheetView>
  </sheetViews>
  <sheetFormatPr defaultRowHeight="20.25"/>
  <cols>
    <col min="1" max="1" width="3.625" style="14" customWidth="1"/>
    <col min="2" max="4" width="12" style="4" customWidth="1"/>
    <col min="5" max="5" width="4.875" style="4" customWidth="1"/>
    <col min="6" max="6" width="3.625" style="14" customWidth="1"/>
    <col min="7" max="9" width="12" style="4" customWidth="1"/>
    <col min="10" max="10" width="4.875" style="4" customWidth="1"/>
    <col min="11" max="256" width="9" style="4"/>
    <col min="257" max="257" width="3.625" style="4" customWidth="1"/>
    <col min="258" max="260" width="12" style="4" customWidth="1"/>
    <col min="261" max="261" width="4.875" style="4" customWidth="1"/>
    <col min="262" max="262" width="3.625" style="4" customWidth="1"/>
    <col min="263" max="265" width="12" style="4" customWidth="1"/>
    <col min="266" max="266" width="4.875" style="4" customWidth="1"/>
    <col min="267" max="512" width="9" style="4"/>
    <col min="513" max="513" width="3.625" style="4" customWidth="1"/>
    <col min="514" max="516" width="12" style="4" customWidth="1"/>
    <col min="517" max="517" width="4.875" style="4" customWidth="1"/>
    <col min="518" max="518" width="3.625" style="4" customWidth="1"/>
    <col min="519" max="521" width="12" style="4" customWidth="1"/>
    <col min="522" max="522" width="4.875" style="4" customWidth="1"/>
    <col min="523" max="768" width="9" style="4"/>
    <col min="769" max="769" width="3.625" style="4" customWidth="1"/>
    <col min="770" max="772" width="12" style="4" customWidth="1"/>
    <col min="773" max="773" width="4.875" style="4" customWidth="1"/>
    <col min="774" max="774" width="3.625" style="4" customWidth="1"/>
    <col min="775" max="777" width="12" style="4" customWidth="1"/>
    <col min="778" max="778" width="4.875" style="4" customWidth="1"/>
    <col min="779" max="1024" width="9" style="4"/>
    <col min="1025" max="1025" width="3.625" style="4" customWidth="1"/>
    <col min="1026" max="1028" width="12" style="4" customWidth="1"/>
    <col min="1029" max="1029" width="4.875" style="4" customWidth="1"/>
    <col min="1030" max="1030" width="3.625" style="4" customWidth="1"/>
    <col min="1031" max="1033" width="12" style="4" customWidth="1"/>
    <col min="1034" max="1034" width="4.875" style="4" customWidth="1"/>
    <col min="1035" max="1280" width="9" style="4"/>
    <col min="1281" max="1281" width="3.625" style="4" customWidth="1"/>
    <col min="1282" max="1284" width="12" style="4" customWidth="1"/>
    <col min="1285" max="1285" width="4.875" style="4" customWidth="1"/>
    <col min="1286" max="1286" width="3.625" style="4" customWidth="1"/>
    <col min="1287" max="1289" width="12" style="4" customWidth="1"/>
    <col min="1290" max="1290" width="4.875" style="4" customWidth="1"/>
    <col min="1291" max="1536" width="9" style="4"/>
    <col min="1537" max="1537" width="3.625" style="4" customWidth="1"/>
    <col min="1538" max="1540" width="12" style="4" customWidth="1"/>
    <col min="1541" max="1541" width="4.875" style="4" customWidth="1"/>
    <col min="1542" max="1542" width="3.625" style="4" customWidth="1"/>
    <col min="1543" max="1545" width="12" style="4" customWidth="1"/>
    <col min="1546" max="1546" width="4.875" style="4" customWidth="1"/>
    <col min="1547" max="1792" width="9" style="4"/>
    <col min="1793" max="1793" width="3.625" style="4" customWidth="1"/>
    <col min="1794" max="1796" width="12" style="4" customWidth="1"/>
    <col min="1797" max="1797" width="4.875" style="4" customWidth="1"/>
    <col min="1798" max="1798" width="3.625" style="4" customWidth="1"/>
    <col min="1799" max="1801" width="12" style="4" customWidth="1"/>
    <col min="1802" max="1802" width="4.875" style="4" customWidth="1"/>
    <col min="1803" max="2048" width="9" style="4"/>
    <col min="2049" max="2049" width="3.625" style="4" customWidth="1"/>
    <col min="2050" max="2052" width="12" style="4" customWidth="1"/>
    <col min="2053" max="2053" width="4.875" style="4" customWidth="1"/>
    <col min="2054" max="2054" width="3.625" style="4" customWidth="1"/>
    <col min="2055" max="2057" width="12" style="4" customWidth="1"/>
    <col min="2058" max="2058" width="4.875" style="4" customWidth="1"/>
    <col min="2059" max="2304" width="9" style="4"/>
    <col min="2305" max="2305" width="3.625" style="4" customWidth="1"/>
    <col min="2306" max="2308" width="12" style="4" customWidth="1"/>
    <col min="2309" max="2309" width="4.875" style="4" customWidth="1"/>
    <col min="2310" max="2310" width="3.625" style="4" customWidth="1"/>
    <col min="2311" max="2313" width="12" style="4" customWidth="1"/>
    <col min="2314" max="2314" width="4.875" style="4" customWidth="1"/>
    <col min="2315" max="2560" width="9" style="4"/>
    <col min="2561" max="2561" width="3.625" style="4" customWidth="1"/>
    <col min="2562" max="2564" width="12" style="4" customWidth="1"/>
    <col min="2565" max="2565" width="4.875" style="4" customWidth="1"/>
    <col min="2566" max="2566" width="3.625" style="4" customWidth="1"/>
    <col min="2567" max="2569" width="12" style="4" customWidth="1"/>
    <col min="2570" max="2570" width="4.875" style="4" customWidth="1"/>
    <col min="2571" max="2816" width="9" style="4"/>
    <col min="2817" max="2817" width="3.625" style="4" customWidth="1"/>
    <col min="2818" max="2820" width="12" style="4" customWidth="1"/>
    <col min="2821" max="2821" width="4.875" style="4" customWidth="1"/>
    <col min="2822" max="2822" width="3.625" style="4" customWidth="1"/>
    <col min="2823" max="2825" width="12" style="4" customWidth="1"/>
    <col min="2826" max="2826" width="4.875" style="4" customWidth="1"/>
    <col min="2827" max="3072" width="9" style="4"/>
    <col min="3073" max="3073" width="3.625" style="4" customWidth="1"/>
    <col min="3074" max="3076" width="12" style="4" customWidth="1"/>
    <col min="3077" max="3077" width="4.875" style="4" customWidth="1"/>
    <col min="3078" max="3078" width="3.625" style="4" customWidth="1"/>
    <col min="3079" max="3081" width="12" style="4" customWidth="1"/>
    <col min="3082" max="3082" width="4.875" style="4" customWidth="1"/>
    <col min="3083" max="3328" width="9" style="4"/>
    <col min="3329" max="3329" width="3.625" style="4" customWidth="1"/>
    <col min="3330" max="3332" width="12" style="4" customWidth="1"/>
    <col min="3333" max="3333" width="4.875" style="4" customWidth="1"/>
    <col min="3334" max="3334" width="3.625" style="4" customWidth="1"/>
    <col min="3335" max="3337" width="12" style="4" customWidth="1"/>
    <col min="3338" max="3338" width="4.875" style="4" customWidth="1"/>
    <col min="3339" max="3584" width="9" style="4"/>
    <col min="3585" max="3585" width="3.625" style="4" customWidth="1"/>
    <col min="3586" max="3588" width="12" style="4" customWidth="1"/>
    <col min="3589" max="3589" width="4.875" style="4" customWidth="1"/>
    <col min="3590" max="3590" width="3.625" style="4" customWidth="1"/>
    <col min="3591" max="3593" width="12" style="4" customWidth="1"/>
    <col min="3594" max="3594" width="4.875" style="4" customWidth="1"/>
    <col min="3595" max="3840" width="9" style="4"/>
    <col min="3841" max="3841" width="3.625" style="4" customWidth="1"/>
    <col min="3842" max="3844" width="12" style="4" customWidth="1"/>
    <col min="3845" max="3845" width="4.875" style="4" customWidth="1"/>
    <col min="3846" max="3846" width="3.625" style="4" customWidth="1"/>
    <col min="3847" max="3849" width="12" style="4" customWidth="1"/>
    <col min="3850" max="3850" width="4.875" style="4" customWidth="1"/>
    <col min="3851" max="4096" width="9" style="4"/>
    <col min="4097" max="4097" width="3.625" style="4" customWidth="1"/>
    <col min="4098" max="4100" width="12" style="4" customWidth="1"/>
    <col min="4101" max="4101" width="4.875" style="4" customWidth="1"/>
    <col min="4102" max="4102" width="3.625" style="4" customWidth="1"/>
    <col min="4103" max="4105" width="12" style="4" customWidth="1"/>
    <col min="4106" max="4106" width="4.875" style="4" customWidth="1"/>
    <col min="4107" max="4352" width="9" style="4"/>
    <col min="4353" max="4353" width="3.625" style="4" customWidth="1"/>
    <col min="4354" max="4356" width="12" style="4" customWidth="1"/>
    <col min="4357" max="4357" width="4.875" style="4" customWidth="1"/>
    <col min="4358" max="4358" width="3.625" style="4" customWidth="1"/>
    <col min="4359" max="4361" width="12" style="4" customWidth="1"/>
    <col min="4362" max="4362" width="4.875" style="4" customWidth="1"/>
    <col min="4363" max="4608" width="9" style="4"/>
    <col min="4609" max="4609" width="3.625" style="4" customWidth="1"/>
    <col min="4610" max="4612" width="12" style="4" customWidth="1"/>
    <col min="4613" max="4613" width="4.875" style="4" customWidth="1"/>
    <col min="4614" max="4614" width="3.625" style="4" customWidth="1"/>
    <col min="4615" max="4617" width="12" style="4" customWidth="1"/>
    <col min="4618" max="4618" width="4.875" style="4" customWidth="1"/>
    <col min="4619" max="4864" width="9" style="4"/>
    <col min="4865" max="4865" width="3.625" style="4" customWidth="1"/>
    <col min="4866" max="4868" width="12" style="4" customWidth="1"/>
    <col min="4869" max="4869" width="4.875" style="4" customWidth="1"/>
    <col min="4870" max="4870" width="3.625" style="4" customWidth="1"/>
    <col min="4871" max="4873" width="12" style="4" customWidth="1"/>
    <col min="4874" max="4874" width="4.875" style="4" customWidth="1"/>
    <col min="4875" max="5120" width="9" style="4"/>
    <col min="5121" max="5121" width="3.625" style="4" customWidth="1"/>
    <col min="5122" max="5124" width="12" style="4" customWidth="1"/>
    <col min="5125" max="5125" width="4.875" style="4" customWidth="1"/>
    <col min="5126" max="5126" width="3.625" style="4" customWidth="1"/>
    <col min="5127" max="5129" width="12" style="4" customWidth="1"/>
    <col min="5130" max="5130" width="4.875" style="4" customWidth="1"/>
    <col min="5131" max="5376" width="9" style="4"/>
    <col min="5377" max="5377" width="3.625" style="4" customWidth="1"/>
    <col min="5378" max="5380" width="12" style="4" customWidth="1"/>
    <col min="5381" max="5381" width="4.875" style="4" customWidth="1"/>
    <col min="5382" max="5382" width="3.625" style="4" customWidth="1"/>
    <col min="5383" max="5385" width="12" style="4" customWidth="1"/>
    <col min="5386" max="5386" width="4.875" style="4" customWidth="1"/>
    <col min="5387" max="5632" width="9" style="4"/>
    <col min="5633" max="5633" width="3.625" style="4" customWidth="1"/>
    <col min="5634" max="5636" width="12" style="4" customWidth="1"/>
    <col min="5637" max="5637" width="4.875" style="4" customWidth="1"/>
    <col min="5638" max="5638" width="3.625" style="4" customWidth="1"/>
    <col min="5639" max="5641" width="12" style="4" customWidth="1"/>
    <col min="5642" max="5642" width="4.875" style="4" customWidth="1"/>
    <col min="5643" max="5888" width="9" style="4"/>
    <col min="5889" max="5889" width="3.625" style="4" customWidth="1"/>
    <col min="5890" max="5892" width="12" style="4" customWidth="1"/>
    <col min="5893" max="5893" width="4.875" style="4" customWidth="1"/>
    <col min="5894" max="5894" width="3.625" style="4" customWidth="1"/>
    <col min="5895" max="5897" width="12" style="4" customWidth="1"/>
    <col min="5898" max="5898" width="4.875" style="4" customWidth="1"/>
    <col min="5899" max="6144" width="9" style="4"/>
    <col min="6145" max="6145" width="3.625" style="4" customWidth="1"/>
    <col min="6146" max="6148" width="12" style="4" customWidth="1"/>
    <col min="6149" max="6149" width="4.875" style="4" customWidth="1"/>
    <col min="6150" max="6150" width="3.625" style="4" customWidth="1"/>
    <col min="6151" max="6153" width="12" style="4" customWidth="1"/>
    <col min="6154" max="6154" width="4.875" style="4" customWidth="1"/>
    <col min="6155" max="6400" width="9" style="4"/>
    <col min="6401" max="6401" width="3.625" style="4" customWidth="1"/>
    <col min="6402" max="6404" width="12" style="4" customWidth="1"/>
    <col min="6405" max="6405" width="4.875" style="4" customWidth="1"/>
    <col min="6406" max="6406" width="3.625" style="4" customWidth="1"/>
    <col min="6407" max="6409" width="12" style="4" customWidth="1"/>
    <col min="6410" max="6410" width="4.875" style="4" customWidth="1"/>
    <col min="6411" max="6656" width="9" style="4"/>
    <col min="6657" max="6657" width="3.625" style="4" customWidth="1"/>
    <col min="6658" max="6660" width="12" style="4" customWidth="1"/>
    <col min="6661" max="6661" width="4.875" style="4" customWidth="1"/>
    <col min="6662" max="6662" width="3.625" style="4" customWidth="1"/>
    <col min="6663" max="6665" width="12" style="4" customWidth="1"/>
    <col min="6666" max="6666" width="4.875" style="4" customWidth="1"/>
    <col min="6667" max="6912" width="9" style="4"/>
    <col min="6913" max="6913" width="3.625" style="4" customWidth="1"/>
    <col min="6914" max="6916" width="12" style="4" customWidth="1"/>
    <col min="6917" max="6917" width="4.875" style="4" customWidth="1"/>
    <col min="6918" max="6918" width="3.625" style="4" customWidth="1"/>
    <col min="6919" max="6921" width="12" style="4" customWidth="1"/>
    <col min="6922" max="6922" width="4.875" style="4" customWidth="1"/>
    <col min="6923" max="7168" width="9" style="4"/>
    <col min="7169" max="7169" width="3.625" style="4" customWidth="1"/>
    <col min="7170" max="7172" width="12" style="4" customWidth="1"/>
    <col min="7173" max="7173" width="4.875" style="4" customWidth="1"/>
    <col min="7174" max="7174" width="3.625" style="4" customWidth="1"/>
    <col min="7175" max="7177" width="12" style="4" customWidth="1"/>
    <col min="7178" max="7178" width="4.875" style="4" customWidth="1"/>
    <col min="7179" max="7424" width="9" style="4"/>
    <col min="7425" max="7425" width="3.625" style="4" customWidth="1"/>
    <col min="7426" max="7428" width="12" style="4" customWidth="1"/>
    <col min="7429" max="7429" width="4.875" style="4" customWidth="1"/>
    <col min="7430" max="7430" width="3.625" style="4" customWidth="1"/>
    <col min="7431" max="7433" width="12" style="4" customWidth="1"/>
    <col min="7434" max="7434" width="4.875" style="4" customWidth="1"/>
    <col min="7435" max="7680" width="9" style="4"/>
    <col min="7681" max="7681" width="3.625" style="4" customWidth="1"/>
    <col min="7682" max="7684" width="12" style="4" customWidth="1"/>
    <col min="7685" max="7685" width="4.875" style="4" customWidth="1"/>
    <col min="7686" max="7686" width="3.625" style="4" customWidth="1"/>
    <col min="7687" max="7689" width="12" style="4" customWidth="1"/>
    <col min="7690" max="7690" width="4.875" style="4" customWidth="1"/>
    <col min="7691" max="7936" width="9" style="4"/>
    <col min="7937" max="7937" width="3.625" style="4" customWidth="1"/>
    <col min="7938" max="7940" width="12" style="4" customWidth="1"/>
    <col min="7941" max="7941" width="4.875" style="4" customWidth="1"/>
    <col min="7942" max="7942" width="3.625" style="4" customWidth="1"/>
    <col min="7943" max="7945" width="12" style="4" customWidth="1"/>
    <col min="7946" max="7946" width="4.875" style="4" customWidth="1"/>
    <col min="7947" max="8192" width="9" style="4"/>
    <col min="8193" max="8193" width="3.625" style="4" customWidth="1"/>
    <col min="8194" max="8196" width="12" style="4" customWidth="1"/>
    <col min="8197" max="8197" width="4.875" style="4" customWidth="1"/>
    <col min="8198" max="8198" width="3.625" style="4" customWidth="1"/>
    <col min="8199" max="8201" width="12" style="4" customWidth="1"/>
    <col min="8202" max="8202" width="4.875" style="4" customWidth="1"/>
    <col min="8203" max="8448" width="9" style="4"/>
    <col min="8449" max="8449" width="3.625" style="4" customWidth="1"/>
    <col min="8450" max="8452" width="12" style="4" customWidth="1"/>
    <col min="8453" max="8453" width="4.875" style="4" customWidth="1"/>
    <col min="8454" max="8454" width="3.625" style="4" customWidth="1"/>
    <col min="8455" max="8457" width="12" style="4" customWidth="1"/>
    <col min="8458" max="8458" width="4.875" style="4" customWidth="1"/>
    <col min="8459" max="8704" width="9" style="4"/>
    <col min="8705" max="8705" width="3.625" style="4" customWidth="1"/>
    <col min="8706" max="8708" width="12" style="4" customWidth="1"/>
    <col min="8709" max="8709" width="4.875" style="4" customWidth="1"/>
    <col min="8710" max="8710" width="3.625" style="4" customWidth="1"/>
    <col min="8711" max="8713" width="12" style="4" customWidth="1"/>
    <col min="8714" max="8714" width="4.875" style="4" customWidth="1"/>
    <col min="8715" max="8960" width="9" style="4"/>
    <col min="8961" max="8961" width="3.625" style="4" customWidth="1"/>
    <col min="8962" max="8964" width="12" style="4" customWidth="1"/>
    <col min="8965" max="8965" width="4.875" style="4" customWidth="1"/>
    <col min="8966" max="8966" width="3.625" style="4" customWidth="1"/>
    <col min="8967" max="8969" width="12" style="4" customWidth="1"/>
    <col min="8970" max="8970" width="4.875" style="4" customWidth="1"/>
    <col min="8971" max="9216" width="9" style="4"/>
    <col min="9217" max="9217" width="3.625" style="4" customWidth="1"/>
    <col min="9218" max="9220" width="12" style="4" customWidth="1"/>
    <col min="9221" max="9221" width="4.875" style="4" customWidth="1"/>
    <col min="9222" max="9222" width="3.625" style="4" customWidth="1"/>
    <col min="9223" max="9225" width="12" style="4" customWidth="1"/>
    <col min="9226" max="9226" width="4.875" style="4" customWidth="1"/>
    <col min="9227" max="9472" width="9" style="4"/>
    <col min="9473" max="9473" width="3.625" style="4" customWidth="1"/>
    <col min="9474" max="9476" width="12" style="4" customWidth="1"/>
    <col min="9477" max="9477" width="4.875" style="4" customWidth="1"/>
    <col min="9478" max="9478" width="3.625" style="4" customWidth="1"/>
    <col min="9479" max="9481" width="12" style="4" customWidth="1"/>
    <col min="9482" max="9482" width="4.875" style="4" customWidth="1"/>
    <col min="9483" max="9728" width="9" style="4"/>
    <col min="9729" max="9729" width="3.625" style="4" customWidth="1"/>
    <col min="9730" max="9732" width="12" style="4" customWidth="1"/>
    <col min="9733" max="9733" width="4.875" style="4" customWidth="1"/>
    <col min="9734" max="9734" width="3.625" style="4" customWidth="1"/>
    <col min="9735" max="9737" width="12" style="4" customWidth="1"/>
    <col min="9738" max="9738" width="4.875" style="4" customWidth="1"/>
    <col min="9739" max="9984" width="9" style="4"/>
    <col min="9985" max="9985" width="3.625" style="4" customWidth="1"/>
    <col min="9986" max="9988" width="12" style="4" customWidth="1"/>
    <col min="9989" max="9989" width="4.875" style="4" customWidth="1"/>
    <col min="9990" max="9990" width="3.625" style="4" customWidth="1"/>
    <col min="9991" max="9993" width="12" style="4" customWidth="1"/>
    <col min="9994" max="9994" width="4.875" style="4" customWidth="1"/>
    <col min="9995" max="10240" width="9" style="4"/>
    <col min="10241" max="10241" width="3.625" style="4" customWidth="1"/>
    <col min="10242" max="10244" width="12" style="4" customWidth="1"/>
    <col min="10245" max="10245" width="4.875" style="4" customWidth="1"/>
    <col min="10246" max="10246" width="3.625" style="4" customWidth="1"/>
    <col min="10247" max="10249" width="12" style="4" customWidth="1"/>
    <col min="10250" max="10250" width="4.875" style="4" customWidth="1"/>
    <col min="10251" max="10496" width="9" style="4"/>
    <col min="10497" max="10497" width="3.625" style="4" customWidth="1"/>
    <col min="10498" max="10500" width="12" style="4" customWidth="1"/>
    <col min="10501" max="10501" width="4.875" style="4" customWidth="1"/>
    <col min="10502" max="10502" width="3.625" style="4" customWidth="1"/>
    <col min="10503" max="10505" width="12" style="4" customWidth="1"/>
    <col min="10506" max="10506" width="4.875" style="4" customWidth="1"/>
    <col min="10507" max="10752" width="9" style="4"/>
    <col min="10753" max="10753" width="3.625" style="4" customWidth="1"/>
    <col min="10754" max="10756" width="12" style="4" customWidth="1"/>
    <col min="10757" max="10757" width="4.875" style="4" customWidth="1"/>
    <col min="10758" max="10758" width="3.625" style="4" customWidth="1"/>
    <col min="10759" max="10761" width="12" style="4" customWidth="1"/>
    <col min="10762" max="10762" width="4.875" style="4" customWidth="1"/>
    <col min="10763" max="11008" width="9" style="4"/>
    <col min="11009" max="11009" width="3.625" style="4" customWidth="1"/>
    <col min="11010" max="11012" width="12" style="4" customWidth="1"/>
    <col min="11013" max="11013" width="4.875" style="4" customWidth="1"/>
    <col min="11014" max="11014" width="3.625" style="4" customWidth="1"/>
    <col min="11015" max="11017" width="12" style="4" customWidth="1"/>
    <col min="11018" max="11018" width="4.875" style="4" customWidth="1"/>
    <col min="11019" max="11264" width="9" style="4"/>
    <col min="11265" max="11265" width="3.625" style="4" customWidth="1"/>
    <col min="11266" max="11268" width="12" style="4" customWidth="1"/>
    <col min="11269" max="11269" width="4.875" style="4" customWidth="1"/>
    <col min="11270" max="11270" width="3.625" style="4" customWidth="1"/>
    <col min="11271" max="11273" width="12" style="4" customWidth="1"/>
    <col min="11274" max="11274" width="4.875" style="4" customWidth="1"/>
    <col min="11275" max="11520" width="9" style="4"/>
    <col min="11521" max="11521" width="3.625" style="4" customWidth="1"/>
    <col min="11522" max="11524" width="12" style="4" customWidth="1"/>
    <col min="11525" max="11525" width="4.875" style="4" customWidth="1"/>
    <col min="11526" max="11526" width="3.625" style="4" customWidth="1"/>
    <col min="11527" max="11529" width="12" style="4" customWidth="1"/>
    <col min="11530" max="11530" width="4.875" style="4" customWidth="1"/>
    <col min="11531" max="11776" width="9" style="4"/>
    <col min="11777" max="11777" width="3.625" style="4" customWidth="1"/>
    <col min="11778" max="11780" width="12" style="4" customWidth="1"/>
    <col min="11781" max="11781" width="4.875" style="4" customWidth="1"/>
    <col min="11782" max="11782" width="3.625" style="4" customWidth="1"/>
    <col min="11783" max="11785" width="12" style="4" customWidth="1"/>
    <col min="11786" max="11786" width="4.875" style="4" customWidth="1"/>
    <col min="11787" max="12032" width="9" style="4"/>
    <col min="12033" max="12033" width="3.625" style="4" customWidth="1"/>
    <col min="12034" max="12036" width="12" style="4" customWidth="1"/>
    <col min="12037" max="12037" width="4.875" style="4" customWidth="1"/>
    <col min="12038" max="12038" width="3.625" style="4" customWidth="1"/>
    <col min="12039" max="12041" width="12" style="4" customWidth="1"/>
    <col min="12042" max="12042" width="4.875" style="4" customWidth="1"/>
    <col min="12043" max="12288" width="9" style="4"/>
    <col min="12289" max="12289" width="3.625" style="4" customWidth="1"/>
    <col min="12290" max="12292" width="12" style="4" customWidth="1"/>
    <col min="12293" max="12293" width="4.875" style="4" customWidth="1"/>
    <col min="12294" max="12294" width="3.625" style="4" customWidth="1"/>
    <col min="12295" max="12297" width="12" style="4" customWidth="1"/>
    <col min="12298" max="12298" width="4.875" style="4" customWidth="1"/>
    <col min="12299" max="12544" width="9" style="4"/>
    <col min="12545" max="12545" width="3.625" style="4" customWidth="1"/>
    <col min="12546" max="12548" width="12" style="4" customWidth="1"/>
    <col min="12549" max="12549" width="4.875" style="4" customWidth="1"/>
    <col min="12550" max="12550" width="3.625" style="4" customWidth="1"/>
    <col min="12551" max="12553" width="12" style="4" customWidth="1"/>
    <col min="12554" max="12554" width="4.875" style="4" customWidth="1"/>
    <col min="12555" max="12800" width="9" style="4"/>
    <col min="12801" max="12801" width="3.625" style="4" customWidth="1"/>
    <col min="12802" max="12804" width="12" style="4" customWidth="1"/>
    <col min="12805" max="12805" width="4.875" style="4" customWidth="1"/>
    <col min="12806" max="12806" width="3.625" style="4" customWidth="1"/>
    <col min="12807" max="12809" width="12" style="4" customWidth="1"/>
    <col min="12810" max="12810" width="4.875" style="4" customWidth="1"/>
    <col min="12811" max="13056" width="9" style="4"/>
    <col min="13057" max="13057" width="3.625" style="4" customWidth="1"/>
    <col min="13058" max="13060" width="12" style="4" customWidth="1"/>
    <col min="13061" max="13061" width="4.875" style="4" customWidth="1"/>
    <col min="13062" max="13062" width="3.625" style="4" customWidth="1"/>
    <col min="13063" max="13065" width="12" style="4" customWidth="1"/>
    <col min="13066" max="13066" width="4.875" style="4" customWidth="1"/>
    <col min="13067" max="13312" width="9" style="4"/>
    <col min="13313" max="13313" width="3.625" style="4" customWidth="1"/>
    <col min="13314" max="13316" width="12" style="4" customWidth="1"/>
    <col min="13317" max="13317" width="4.875" style="4" customWidth="1"/>
    <col min="13318" max="13318" width="3.625" style="4" customWidth="1"/>
    <col min="13319" max="13321" width="12" style="4" customWidth="1"/>
    <col min="13322" max="13322" width="4.875" style="4" customWidth="1"/>
    <col min="13323" max="13568" width="9" style="4"/>
    <col min="13569" max="13569" width="3.625" style="4" customWidth="1"/>
    <col min="13570" max="13572" width="12" style="4" customWidth="1"/>
    <col min="13573" max="13573" width="4.875" style="4" customWidth="1"/>
    <col min="13574" max="13574" width="3.625" style="4" customWidth="1"/>
    <col min="13575" max="13577" width="12" style="4" customWidth="1"/>
    <col min="13578" max="13578" width="4.875" style="4" customWidth="1"/>
    <col min="13579" max="13824" width="9" style="4"/>
    <col min="13825" max="13825" width="3.625" style="4" customWidth="1"/>
    <col min="13826" max="13828" width="12" style="4" customWidth="1"/>
    <col min="13829" max="13829" width="4.875" style="4" customWidth="1"/>
    <col min="13830" max="13830" width="3.625" style="4" customWidth="1"/>
    <col min="13831" max="13833" width="12" style="4" customWidth="1"/>
    <col min="13834" max="13834" width="4.875" style="4" customWidth="1"/>
    <col min="13835" max="14080" width="9" style="4"/>
    <col min="14081" max="14081" width="3.625" style="4" customWidth="1"/>
    <col min="14082" max="14084" width="12" style="4" customWidth="1"/>
    <col min="14085" max="14085" width="4.875" style="4" customWidth="1"/>
    <col min="14086" max="14086" width="3.625" style="4" customWidth="1"/>
    <col min="14087" max="14089" width="12" style="4" customWidth="1"/>
    <col min="14090" max="14090" width="4.875" style="4" customWidth="1"/>
    <col min="14091" max="14336" width="9" style="4"/>
    <col min="14337" max="14337" width="3.625" style="4" customWidth="1"/>
    <col min="14338" max="14340" width="12" style="4" customWidth="1"/>
    <col min="14341" max="14341" width="4.875" style="4" customWidth="1"/>
    <col min="14342" max="14342" width="3.625" style="4" customWidth="1"/>
    <col min="14343" max="14345" width="12" style="4" customWidth="1"/>
    <col min="14346" max="14346" width="4.875" style="4" customWidth="1"/>
    <col min="14347" max="14592" width="9" style="4"/>
    <col min="14593" max="14593" width="3.625" style="4" customWidth="1"/>
    <col min="14594" max="14596" width="12" style="4" customWidth="1"/>
    <col min="14597" max="14597" width="4.875" style="4" customWidth="1"/>
    <col min="14598" max="14598" width="3.625" style="4" customWidth="1"/>
    <col min="14599" max="14601" width="12" style="4" customWidth="1"/>
    <col min="14602" max="14602" width="4.875" style="4" customWidth="1"/>
    <col min="14603" max="14848" width="9" style="4"/>
    <col min="14849" max="14849" width="3.625" style="4" customWidth="1"/>
    <col min="14850" max="14852" width="12" style="4" customWidth="1"/>
    <col min="14853" max="14853" width="4.875" style="4" customWidth="1"/>
    <col min="14854" max="14854" width="3.625" style="4" customWidth="1"/>
    <col min="14855" max="14857" width="12" style="4" customWidth="1"/>
    <col min="14858" max="14858" width="4.875" style="4" customWidth="1"/>
    <col min="14859" max="15104" width="9" style="4"/>
    <col min="15105" max="15105" width="3.625" style="4" customWidth="1"/>
    <col min="15106" max="15108" width="12" style="4" customWidth="1"/>
    <col min="15109" max="15109" width="4.875" style="4" customWidth="1"/>
    <col min="15110" max="15110" width="3.625" style="4" customWidth="1"/>
    <col min="15111" max="15113" width="12" style="4" customWidth="1"/>
    <col min="15114" max="15114" width="4.875" style="4" customWidth="1"/>
    <col min="15115" max="15360" width="9" style="4"/>
    <col min="15361" max="15361" width="3.625" style="4" customWidth="1"/>
    <col min="15362" max="15364" width="12" style="4" customWidth="1"/>
    <col min="15365" max="15365" width="4.875" style="4" customWidth="1"/>
    <col min="15366" max="15366" width="3.625" style="4" customWidth="1"/>
    <col min="15367" max="15369" width="12" style="4" customWidth="1"/>
    <col min="15370" max="15370" width="4.875" style="4" customWidth="1"/>
    <col min="15371" max="15616" width="9" style="4"/>
    <col min="15617" max="15617" width="3.625" style="4" customWidth="1"/>
    <col min="15618" max="15620" width="12" style="4" customWidth="1"/>
    <col min="15621" max="15621" width="4.875" style="4" customWidth="1"/>
    <col min="15622" max="15622" width="3.625" style="4" customWidth="1"/>
    <col min="15623" max="15625" width="12" style="4" customWidth="1"/>
    <col min="15626" max="15626" width="4.875" style="4" customWidth="1"/>
    <col min="15627" max="15872" width="9" style="4"/>
    <col min="15873" max="15873" width="3.625" style="4" customWidth="1"/>
    <col min="15874" max="15876" width="12" style="4" customWidth="1"/>
    <col min="15877" max="15877" width="4.875" style="4" customWidth="1"/>
    <col min="15878" max="15878" width="3.625" style="4" customWidth="1"/>
    <col min="15879" max="15881" width="12" style="4" customWidth="1"/>
    <col min="15882" max="15882" width="4.875" style="4" customWidth="1"/>
    <col min="15883" max="16128" width="9" style="4"/>
    <col min="16129" max="16129" width="3.625" style="4" customWidth="1"/>
    <col min="16130" max="16132" width="12" style="4" customWidth="1"/>
    <col min="16133" max="16133" width="4.875" style="4" customWidth="1"/>
    <col min="16134" max="16134" width="3.625" style="4" customWidth="1"/>
    <col min="16135" max="16137" width="12" style="4" customWidth="1"/>
    <col min="16138" max="16138" width="4.875" style="4" customWidth="1"/>
    <col min="16139" max="16384" width="9" style="4"/>
  </cols>
  <sheetData>
    <row r="1" spans="1:10" ht="41.25" customHeight="1" thickTop="1">
      <c r="A1" s="296" t="s">
        <v>9</v>
      </c>
      <c r="B1" s="297"/>
      <c r="C1" s="297"/>
      <c r="D1" s="297"/>
      <c r="E1" s="297"/>
      <c r="F1" s="297"/>
      <c r="G1" s="297"/>
      <c r="H1" s="297"/>
      <c r="I1" s="297"/>
      <c r="J1" s="298"/>
    </row>
    <row r="2" spans="1:10" ht="11.25" customHeight="1" thickBot="1">
      <c r="A2" s="5"/>
      <c r="B2" s="6"/>
      <c r="C2" s="6"/>
      <c r="D2" s="6"/>
      <c r="E2" s="6"/>
      <c r="F2" s="7"/>
      <c r="G2" s="6"/>
      <c r="H2" s="6"/>
      <c r="I2" s="6"/>
      <c r="J2" s="8"/>
    </row>
    <row r="3" spans="1:10" s="14" customFormat="1" ht="29.25" customHeight="1" thickBot="1">
      <c r="A3" s="9"/>
      <c r="B3" s="10" t="s">
        <v>10</v>
      </c>
      <c r="C3" s="10" t="s">
        <v>11</v>
      </c>
      <c r="D3" s="10" t="s">
        <v>12</v>
      </c>
      <c r="E3" s="11" t="s">
        <v>13</v>
      </c>
      <c r="F3" s="12"/>
      <c r="G3" s="10" t="s">
        <v>10</v>
      </c>
      <c r="H3" s="10" t="s">
        <v>11</v>
      </c>
      <c r="I3" s="10" t="s">
        <v>12</v>
      </c>
      <c r="J3" s="13" t="s">
        <v>13</v>
      </c>
    </row>
    <row r="4" spans="1:10" ht="27" customHeight="1">
      <c r="A4" s="15">
        <v>1</v>
      </c>
      <c r="B4" s="16"/>
      <c r="C4" s="16" t="s">
        <v>14</v>
      </c>
      <c r="D4" s="16" t="s">
        <v>15</v>
      </c>
      <c r="E4" s="17"/>
      <c r="F4" s="15">
        <v>25</v>
      </c>
      <c r="G4" s="16" t="s">
        <v>16</v>
      </c>
      <c r="H4" s="16" t="s">
        <v>17</v>
      </c>
      <c r="I4" s="16" t="s">
        <v>18</v>
      </c>
      <c r="J4" s="18"/>
    </row>
    <row r="5" spans="1:10" ht="27" customHeight="1">
      <c r="A5" s="19">
        <v>2</v>
      </c>
      <c r="B5" s="20" t="s">
        <v>19</v>
      </c>
      <c r="C5" s="20" t="s">
        <v>20</v>
      </c>
      <c r="D5" s="20" t="s">
        <v>21</v>
      </c>
      <c r="E5" s="21"/>
      <c r="F5" s="19">
        <v>26</v>
      </c>
      <c r="G5" s="20" t="s">
        <v>22</v>
      </c>
      <c r="H5" s="20" t="s">
        <v>23</v>
      </c>
      <c r="I5" s="20" t="s">
        <v>24</v>
      </c>
      <c r="J5" s="22"/>
    </row>
    <row r="6" spans="1:10" ht="27" customHeight="1">
      <c r="A6" s="19">
        <v>3</v>
      </c>
      <c r="B6" s="20" t="s">
        <v>25</v>
      </c>
      <c r="C6" s="20" t="s">
        <v>26</v>
      </c>
      <c r="D6" s="20" t="s">
        <v>27</v>
      </c>
      <c r="E6" s="21"/>
      <c r="F6" s="19">
        <v>27</v>
      </c>
      <c r="G6" s="20" t="s">
        <v>28</v>
      </c>
      <c r="H6" s="20" t="s">
        <v>29</v>
      </c>
      <c r="I6" s="20" t="s">
        <v>30</v>
      </c>
      <c r="J6" s="22"/>
    </row>
    <row r="7" spans="1:10" ht="27" customHeight="1">
      <c r="A7" s="19">
        <v>4</v>
      </c>
      <c r="B7" s="20" t="s">
        <v>31</v>
      </c>
      <c r="C7" s="20" t="s">
        <v>32</v>
      </c>
      <c r="D7" s="20" t="s">
        <v>33</v>
      </c>
      <c r="E7" s="21"/>
      <c r="F7" s="19">
        <v>28</v>
      </c>
      <c r="G7" s="20" t="s">
        <v>34</v>
      </c>
      <c r="H7" s="20" t="s">
        <v>35</v>
      </c>
      <c r="I7" s="20" t="s">
        <v>36</v>
      </c>
      <c r="J7" s="22"/>
    </row>
    <row r="8" spans="1:10" ht="27" customHeight="1">
      <c r="A8" s="19">
        <v>5</v>
      </c>
      <c r="B8" s="20" t="s">
        <v>32</v>
      </c>
      <c r="C8" s="20" t="s">
        <v>37</v>
      </c>
      <c r="D8" s="20" t="s">
        <v>38</v>
      </c>
      <c r="E8" s="21"/>
      <c r="F8" s="19">
        <v>29</v>
      </c>
      <c r="G8" s="20" t="s">
        <v>39</v>
      </c>
      <c r="H8" s="20" t="s">
        <v>40</v>
      </c>
      <c r="I8" s="20" t="s">
        <v>41</v>
      </c>
      <c r="J8" s="22"/>
    </row>
    <row r="9" spans="1:10" ht="27" customHeight="1">
      <c r="A9" s="19">
        <v>6</v>
      </c>
      <c r="B9" s="20" t="s">
        <v>42</v>
      </c>
      <c r="C9" s="20" t="s">
        <v>43</v>
      </c>
      <c r="D9" s="20" t="s">
        <v>44</v>
      </c>
      <c r="E9" s="21"/>
      <c r="F9" s="19">
        <v>30</v>
      </c>
      <c r="G9" s="20" t="s">
        <v>45</v>
      </c>
      <c r="H9" s="20" t="s">
        <v>46</v>
      </c>
      <c r="I9" s="20" t="s">
        <v>47</v>
      </c>
      <c r="J9" s="22"/>
    </row>
    <row r="10" spans="1:10" ht="27" customHeight="1">
      <c r="A10" s="19">
        <v>7</v>
      </c>
      <c r="B10" s="20" t="s">
        <v>48</v>
      </c>
      <c r="C10" s="20" t="s">
        <v>49</v>
      </c>
      <c r="D10" s="20" t="s">
        <v>50</v>
      </c>
      <c r="E10" s="21"/>
      <c r="F10" s="19">
        <v>31</v>
      </c>
      <c r="G10" s="20" t="s">
        <v>51</v>
      </c>
      <c r="H10" s="20" t="s">
        <v>52</v>
      </c>
      <c r="I10" s="20" t="s">
        <v>53</v>
      </c>
      <c r="J10" s="22"/>
    </row>
    <row r="11" spans="1:10" ht="27" customHeight="1">
      <c r="A11" s="19">
        <v>8</v>
      </c>
      <c r="B11" s="20" t="s">
        <v>54</v>
      </c>
      <c r="C11" s="20" t="s">
        <v>55</v>
      </c>
      <c r="D11" s="20" t="s">
        <v>56</v>
      </c>
      <c r="E11" s="21"/>
      <c r="F11" s="19">
        <v>32</v>
      </c>
      <c r="G11" s="20" t="s">
        <v>57</v>
      </c>
      <c r="H11" s="20" t="s">
        <v>58</v>
      </c>
      <c r="I11" s="20" t="s">
        <v>59</v>
      </c>
      <c r="J11" s="22"/>
    </row>
    <row r="12" spans="1:10" ht="27" customHeight="1">
      <c r="A12" s="19">
        <v>9</v>
      </c>
      <c r="B12" s="20" t="s">
        <v>60</v>
      </c>
      <c r="C12" s="20" t="s">
        <v>61</v>
      </c>
      <c r="D12" s="20" t="s">
        <v>62</v>
      </c>
      <c r="E12" s="21"/>
      <c r="F12" s="19">
        <v>33</v>
      </c>
      <c r="G12" s="20" t="s">
        <v>63</v>
      </c>
      <c r="H12" s="20" t="s">
        <v>64</v>
      </c>
      <c r="I12" s="20" t="s">
        <v>65</v>
      </c>
      <c r="J12" s="22"/>
    </row>
    <row r="13" spans="1:10" ht="27" customHeight="1">
      <c r="A13" s="19">
        <v>10</v>
      </c>
      <c r="B13" s="20" t="s">
        <v>66</v>
      </c>
      <c r="C13" s="20" t="s">
        <v>67</v>
      </c>
      <c r="D13" s="20" t="s">
        <v>68</v>
      </c>
      <c r="E13" s="21"/>
      <c r="F13" s="19">
        <v>34</v>
      </c>
      <c r="G13" s="20" t="s">
        <v>64</v>
      </c>
      <c r="H13" s="20" t="s">
        <v>69</v>
      </c>
      <c r="I13" s="20" t="s">
        <v>70</v>
      </c>
      <c r="J13" s="23"/>
    </row>
    <row r="14" spans="1:10" ht="27" customHeight="1">
      <c r="A14" s="19">
        <v>11</v>
      </c>
      <c r="B14" s="20" t="s">
        <v>71</v>
      </c>
      <c r="C14" s="20" t="s">
        <v>72</v>
      </c>
      <c r="D14" s="20" t="s">
        <v>73</v>
      </c>
      <c r="E14" s="21"/>
      <c r="F14" s="19">
        <v>35</v>
      </c>
      <c r="G14" s="20" t="s">
        <v>74</v>
      </c>
      <c r="H14" s="20" t="s">
        <v>75</v>
      </c>
      <c r="I14" s="20" t="s">
        <v>76</v>
      </c>
      <c r="J14" s="23"/>
    </row>
    <row r="15" spans="1:10" ht="27" customHeight="1">
      <c r="A15" s="19">
        <v>12</v>
      </c>
      <c r="B15" s="20" t="s">
        <v>77</v>
      </c>
      <c r="C15" s="20" t="s">
        <v>78</v>
      </c>
      <c r="D15" s="20" t="s">
        <v>79</v>
      </c>
      <c r="E15" s="21"/>
      <c r="F15" s="19">
        <v>36</v>
      </c>
      <c r="G15" s="20" t="s">
        <v>80</v>
      </c>
      <c r="H15" s="20" t="s">
        <v>81</v>
      </c>
      <c r="I15" s="20" t="s">
        <v>82</v>
      </c>
      <c r="J15" s="23"/>
    </row>
    <row r="16" spans="1:10" ht="27" customHeight="1">
      <c r="A16" s="19">
        <v>13</v>
      </c>
      <c r="B16" s="20" t="s">
        <v>83</v>
      </c>
      <c r="C16" s="20" t="s">
        <v>84</v>
      </c>
      <c r="D16" s="20" t="s">
        <v>85</v>
      </c>
      <c r="E16" s="21"/>
      <c r="F16" s="19">
        <v>37</v>
      </c>
      <c r="G16" s="20" t="s">
        <v>86</v>
      </c>
      <c r="H16" s="20" t="s">
        <v>87</v>
      </c>
      <c r="I16" s="20" t="s">
        <v>88</v>
      </c>
      <c r="J16" s="22"/>
    </row>
    <row r="17" spans="1:10" ht="27" customHeight="1">
      <c r="A17" s="19">
        <v>14</v>
      </c>
      <c r="B17" s="20" t="s">
        <v>89</v>
      </c>
      <c r="C17" s="20" t="s">
        <v>90</v>
      </c>
      <c r="D17" s="20" t="s">
        <v>91</v>
      </c>
      <c r="E17" s="21"/>
      <c r="F17" s="19">
        <v>38</v>
      </c>
      <c r="G17" s="20" t="s">
        <v>87</v>
      </c>
      <c r="H17" s="20" t="s">
        <v>92</v>
      </c>
      <c r="I17" s="20" t="s">
        <v>93</v>
      </c>
      <c r="J17" s="22"/>
    </row>
    <row r="18" spans="1:10" ht="27" customHeight="1">
      <c r="A18" s="19">
        <v>15</v>
      </c>
      <c r="B18" s="20" t="s">
        <v>94</v>
      </c>
      <c r="C18" s="20" t="s">
        <v>95</v>
      </c>
      <c r="D18" s="20" t="s">
        <v>96</v>
      </c>
      <c r="E18" s="21"/>
      <c r="F18" s="19">
        <v>39</v>
      </c>
      <c r="G18" s="20" t="s">
        <v>92</v>
      </c>
      <c r="H18" s="20" t="s">
        <v>97</v>
      </c>
      <c r="I18" s="20" t="s">
        <v>98</v>
      </c>
      <c r="J18" s="22"/>
    </row>
    <row r="19" spans="1:10" ht="27" customHeight="1">
      <c r="A19" s="19">
        <v>16</v>
      </c>
      <c r="B19" s="20" t="s">
        <v>99</v>
      </c>
      <c r="C19" s="20" t="s">
        <v>100</v>
      </c>
      <c r="D19" s="20" t="s">
        <v>101</v>
      </c>
      <c r="E19" s="21"/>
      <c r="F19" s="19">
        <v>40</v>
      </c>
      <c r="G19" s="20" t="s">
        <v>97</v>
      </c>
      <c r="H19" s="20" t="s">
        <v>102</v>
      </c>
      <c r="I19" s="20" t="s">
        <v>103</v>
      </c>
      <c r="J19" s="23"/>
    </row>
    <row r="20" spans="1:10" ht="27" customHeight="1">
      <c r="A20" s="19">
        <v>17</v>
      </c>
      <c r="B20" s="20" t="s">
        <v>104</v>
      </c>
      <c r="C20" s="20" t="s">
        <v>105</v>
      </c>
      <c r="D20" s="20" t="s">
        <v>106</v>
      </c>
      <c r="E20" s="21"/>
      <c r="F20" s="19">
        <v>41</v>
      </c>
      <c r="G20" s="20" t="s">
        <v>102</v>
      </c>
      <c r="H20" s="20" t="s">
        <v>107</v>
      </c>
      <c r="I20" s="20" t="s">
        <v>108</v>
      </c>
      <c r="J20" s="23"/>
    </row>
    <row r="21" spans="1:10" ht="27" customHeight="1">
      <c r="A21" s="19">
        <v>18</v>
      </c>
      <c r="B21" s="20" t="s">
        <v>109</v>
      </c>
      <c r="C21" s="20" t="s">
        <v>110</v>
      </c>
      <c r="D21" s="20" t="s">
        <v>111</v>
      </c>
      <c r="E21" s="21"/>
      <c r="F21" s="19">
        <v>42</v>
      </c>
      <c r="G21" s="20" t="s">
        <v>107</v>
      </c>
      <c r="H21" s="20" t="s">
        <v>112</v>
      </c>
      <c r="I21" s="20" t="s">
        <v>113</v>
      </c>
      <c r="J21" s="23"/>
    </row>
    <row r="22" spans="1:10" ht="27" customHeight="1">
      <c r="A22" s="19">
        <v>19</v>
      </c>
      <c r="B22" s="20" t="s">
        <v>114</v>
      </c>
      <c r="C22" s="20" t="s">
        <v>115</v>
      </c>
      <c r="D22" s="20" t="s">
        <v>116</v>
      </c>
      <c r="E22" s="24"/>
      <c r="F22" s="19">
        <v>43</v>
      </c>
      <c r="G22" s="20" t="s">
        <v>112</v>
      </c>
      <c r="H22" s="20" t="s">
        <v>117</v>
      </c>
      <c r="I22" s="20" t="s">
        <v>118</v>
      </c>
      <c r="J22" s="22"/>
    </row>
    <row r="23" spans="1:10" ht="27" customHeight="1">
      <c r="A23" s="19">
        <v>20</v>
      </c>
      <c r="B23" s="20" t="s">
        <v>119</v>
      </c>
      <c r="C23" s="20" t="s">
        <v>120</v>
      </c>
      <c r="D23" s="20" t="s">
        <v>121</v>
      </c>
      <c r="E23" s="24"/>
      <c r="F23" s="19">
        <v>44</v>
      </c>
      <c r="G23" s="20" t="s">
        <v>117</v>
      </c>
      <c r="H23" s="20" t="s">
        <v>122</v>
      </c>
      <c r="I23" s="20" t="s">
        <v>123</v>
      </c>
      <c r="J23" s="22"/>
    </row>
    <row r="24" spans="1:10" ht="27" customHeight="1">
      <c r="A24" s="19">
        <v>21</v>
      </c>
      <c r="B24" s="20" t="s">
        <v>124</v>
      </c>
      <c r="C24" s="20" t="s">
        <v>125</v>
      </c>
      <c r="D24" s="20" t="s">
        <v>126</v>
      </c>
      <c r="E24" s="24"/>
      <c r="F24" s="19">
        <v>45</v>
      </c>
      <c r="G24" s="20" t="s">
        <v>122</v>
      </c>
      <c r="H24" s="20" t="s">
        <v>127</v>
      </c>
      <c r="I24" s="20" t="s">
        <v>128</v>
      </c>
      <c r="J24" s="22"/>
    </row>
    <row r="25" spans="1:10" ht="27" customHeight="1">
      <c r="A25" s="19">
        <v>22</v>
      </c>
      <c r="B25" s="20" t="s">
        <v>126</v>
      </c>
      <c r="C25" s="20" t="s">
        <v>129</v>
      </c>
      <c r="D25" s="20" t="s">
        <v>130</v>
      </c>
      <c r="E25" s="21"/>
      <c r="F25" s="19">
        <v>46</v>
      </c>
      <c r="G25" s="20" t="s">
        <v>127</v>
      </c>
      <c r="H25" s="20" t="s">
        <v>131</v>
      </c>
      <c r="I25" s="20"/>
      <c r="J25" s="22"/>
    </row>
    <row r="26" spans="1:10" ht="27" customHeight="1">
      <c r="A26" s="19">
        <v>23</v>
      </c>
      <c r="B26" s="20" t="s">
        <v>129</v>
      </c>
      <c r="C26" s="20" t="s">
        <v>132</v>
      </c>
      <c r="D26" s="20" t="s">
        <v>133</v>
      </c>
      <c r="E26" s="21"/>
      <c r="F26" s="19">
        <v>47</v>
      </c>
      <c r="G26" s="20" t="s">
        <v>131</v>
      </c>
      <c r="H26" s="20"/>
      <c r="I26" s="20"/>
      <c r="J26" s="22"/>
    </row>
    <row r="27" spans="1:10" ht="27" customHeight="1" thickBot="1">
      <c r="A27" s="25">
        <v>24</v>
      </c>
      <c r="B27" s="26" t="s">
        <v>132</v>
      </c>
      <c r="C27" s="26" t="s">
        <v>134</v>
      </c>
      <c r="D27" s="26" t="s">
        <v>135</v>
      </c>
      <c r="E27" s="27"/>
      <c r="F27" s="25">
        <v>48</v>
      </c>
      <c r="G27" s="26" t="s">
        <v>136</v>
      </c>
      <c r="H27" s="26"/>
      <c r="I27" s="26"/>
      <c r="J27" s="28"/>
    </row>
    <row r="28" spans="1:10" ht="21" thickTop="1"/>
  </sheetData>
  <mergeCells count="1">
    <mergeCell ref="A1:J1"/>
  </mergeCells>
  <phoneticPr fontId="1" type="noConversion"/>
  <pageMargins left="0.35" right="0.31496062992125984" top="0.59055118110236227" bottom="0.74803149606299213" header="0.31496062992125984" footer="0.31496062992125984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2"/>
  <sheetViews>
    <sheetView tabSelected="1" topLeftCell="A13" workbookViewId="0">
      <selection activeCell="O17" sqref="O17"/>
    </sheetView>
  </sheetViews>
  <sheetFormatPr defaultRowHeight="16.5"/>
  <cols>
    <col min="1" max="1" width="11.375" style="4" customWidth="1"/>
    <col min="2" max="2" width="9.875" style="4" customWidth="1"/>
    <col min="3" max="3" width="12" style="4" customWidth="1"/>
    <col min="4" max="4" width="9" style="4"/>
    <col min="5" max="5" width="10.25" style="4" customWidth="1"/>
    <col min="6" max="6" width="11.125" style="4" customWidth="1"/>
    <col min="7" max="7" width="11.375" style="4" customWidth="1"/>
    <col min="8" max="8" width="10.375" style="4" customWidth="1"/>
    <col min="9" max="9" width="9" style="4" customWidth="1"/>
    <col min="10" max="256" width="9" style="4"/>
    <col min="257" max="257" width="16.25" style="4" customWidth="1"/>
    <col min="258" max="258" width="9.875" style="4" customWidth="1"/>
    <col min="259" max="259" width="13.625" style="4" customWidth="1"/>
    <col min="260" max="260" width="9" style="4"/>
    <col min="261" max="261" width="13" style="4" customWidth="1"/>
    <col min="262" max="262" width="13.625" style="4" customWidth="1"/>
    <col min="263" max="263" width="13.25" style="4" customWidth="1"/>
    <col min="264" max="512" width="9" style="4"/>
    <col min="513" max="513" width="16.25" style="4" customWidth="1"/>
    <col min="514" max="514" width="9.875" style="4" customWidth="1"/>
    <col min="515" max="515" width="13.625" style="4" customWidth="1"/>
    <col min="516" max="516" width="9" style="4"/>
    <col min="517" max="517" width="13" style="4" customWidth="1"/>
    <col min="518" max="518" width="13.625" style="4" customWidth="1"/>
    <col min="519" max="519" width="13.25" style="4" customWidth="1"/>
    <col min="520" max="768" width="9" style="4"/>
    <col min="769" max="769" width="16.25" style="4" customWidth="1"/>
    <col min="770" max="770" width="9.875" style="4" customWidth="1"/>
    <col min="771" max="771" width="13.625" style="4" customWidth="1"/>
    <col min="772" max="772" width="9" style="4"/>
    <col min="773" max="773" width="13" style="4" customWidth="1"/>
    <col min="774" max="774" width="13.625" style="4" customWidth="1"/>
    <col min="775" max="775" width="13.25" style="4" customWidth="1"/>
    <col min="776" max="1024" width="9" style="4"/>
    <col min="1025" max="1025" width="16.25" style="4" customWidth="1"/>
    <col min="1026" max="1026" width="9.875" style="4" customWidth="1"/>
    <col min="1027" max="1027" width="13.625" style="4" customWidth="1"/>
    <col min="1028" max="1028" width="9" style="4"/>
    <col min="1029" max="1029" width="13" style="4" customWidth="1"/>
    <col min="1030" max="1030" width="13.625" style="4" customWidth="1"/>
    <col min="1031" max="1031" width="13.25" style="4" customWidth="1"/>
    <col min="1032" max="1280" width="9" style="4"/>
    <col min="1281" max="1281" width="16.25" style="4" customWidth="1"/>
    <col min="1282" max="1282" width="9.875" style="4" customWidth="1"/>
    <col min="1283" max="1283" width="13.625" style="4" customWidth="1"/>
    <col min="1284" max="1284" width="9" style="4"/>
    <col min="1285" max="1285" width="13" style="4" customWidth="1"/>
    <col min="1286" max="1286" width="13.625" style="4" customWidth="1"/>
    <col min="1287" max="1287" width="13.25" style="4" customWidth="1"/>
    <col min="1288" max="1536" width="9" style="4"/>
    <col min="1537" max="1537" width="16.25" style="4" customWidth="1"/>
    <col min="1538" max="1538" width="9.875" style="4" customWidth="1"/>
    <col min="1539" max="1539" width="13.625" style="4" customWidth="1"/>
    <col min="1540" max="1540" width="9" style="4"/>
    <col min="1541" max="1541" width="13" style="4" customWidth="1"/>
    <col min="1542" max="1542" width="13.625" style="4" customWidth="1"/>
    <col min="1543" max="1543" width="13.25" style="4" customWidth="1"/>
    <col min="1544" max="1792" width="9" style="4"/>
    <col min="1793" max="1793" width="16.25" style="4" customWidth="1"/>
    <col min="1794" max="1794" width="9.875" style="4" customWidth="1"/>
    <col min="1795" max="1795" width="13.625" style="4" customWidth="1"/>
    <col min="1796" max="1796" width="9" style="4"/>
    <col min="1797" max="1797" width="13" style="4" customWidth="1"/>
    <col min="1798" max="1798" width="13.625" style="4" customWidth="1"/>
    <col min="1799" max="1799" width="13.25" style="4" customWidth="1"/>
    <col min="1800" max="2048" width="9" style="4"/>
    <col min="2049" max="2049" width="16.25" style="4" customWidth="1"/>
    <col min="2050" max="2050" width="9.875" style="4" customWidth="1"/>
    <col min="2051" max="2051" width="13.625" style="4" customWidth="1"/>
    <col min="2052" max="2052" width="9" style="4"/>
    <col min="2053" max="2053" width="13" style="4" customWidth="1"/>
    <col min="2054" max="2054" width="13.625" style="4" customWidth="1"/>
    <col min="2055" max="2055" width="13.25" style="4" customWidth="1"/>
    <col min="2056" max="2304" width="9" style="4"/>
    <col min="2305" max="2305" width="16.25" style="4" customWidth="1"/>
    <col min="2306" max="2306" width="9.875" style="4" customWidth="1"/>
    <col min="2307" max="2307" width="13.625" style="4" customWidth="1"/>
    <col min="2308" max="2308" width="9" style="4"/>
    <col min="2309" max="2309" width="13" style="4" customWidth="1"/>
    <col min="2310" max="2310" width="13.625" style="4" customWidth="1"/>
    <col min="2311" max="2311" width="13.25" style="4" customWidth="1"/>
    <col min="2312" max="2560" width="9" style="4"/>
    <col min="2561" max="2561" width="16.25" style="4" customWidth="1"/>
    <col min="2562" max="2562" width="9.875" style="4" customWidth="1"/>
    <col min="2563" max="2563" width="13.625" style="4" customWidth="1"/>
    <col min="2564" max="2564" width="9" style="4"/>
    <col min="2565" max="2565" width="13" style="4" customWidth="1"/>
    <col min="2566" max="2566" width="13.625" style="4" customWidth="1"/>
    <col min="2567" max="2567" width="13.25" style="4" customWidth="1"/>
    <col min="2568" max="2816" width="9" style="4"/>
    <col min="2817" max="2817" width="16.25" style="4" customWidth="1"/>
    <col min="2818" max="2818" width="9.875" style="4" customWidth="1"/>
    <col min="2819" max="2819" width="13.625" style="4" customWidth="1"/>
    <col min="2820" max="2820" width="9" style="4"/>
    <col min="2821" max="2821" width="13" style="4" customWidth="1"/>
    <col min="2822" max="2822" width="13.625" style="4" customWidth="1"/>
    <col min="2823" max="2823" width="13.25" style="4" customWidth="1"/>
    <col min="2824" max="3072" width="9" style="4"/>
    <col min="3073" max="3073" width="16.25" style="4" customWidth="1"/>
    <col min="3074" max="3074" width="9.875" style="4" customWidth="1"/>
    <col min="3075" max="3075" width="13.625" style="4" customWidth="1"/>
    <col min="3076" max="3076" width="9" style="4"/>
    <col min="3077" max="3077" width="13" style="4" customWidth="1"/>
    <col min="3078" max="3078" width="13.625" style="4" customWidth="1"/>
    <col min="3079" max="3079" width="13.25" style="4" customWidth="1"/>
    <col min="3080" max="3328" width="9" style="4"/>
    <col min="3329" max="3329" width="16.25" style="4" customWidth="1"/>
    <col min="3330" max="3330" width="9.875" style="4" customWidth="1"/>
    <col min="3331" max="3331" width="13.625" style="4" customWidth="1"/>
    <col min="3332" max="3332" width="9" style="4"/>
    <col min="3333" max="3333" width="13" style="4" customWidth="1"/>
    <col min="3334" max="3334" width="13.625" style="4" customWidth="1"/>
    <col min="3335" max="3335" width="13.25" style="4" customWidth="1"/>
    <col min="3336" max="3584" width="9" style="4"/>
    <col min="3585" max="3585" width="16.25" style="4" customWidth="1"/>
    <col min="3586" max="3586" width="9.875" style="4" customWidth="1"/>
    <col min="3587" max="3587" width="13.625" style="4" customWidth="1"/>
    <col min="3588" max="3588" width="9" style="4"/>
    <col min="3589" max="3589" width="13" style="4" customWidth="1"/>
    <col min="3590" max="3590" width="13.625" style="4" customWidth="1"/>
    <col min="3591" max="3591" width="13.25" style="4" customWidth="1"/>
    <col min="3592" max="3840" width="9" style="4"/>
    <col min="3841" max="3841" width="16.25" style="4" customWidth="1"/>
    <col min="3842" max="3842" width="9.875" style="4" customWidth="1"/>
    <col min="3843" max="3843" width="13.625" style="4" customWidth="1"/>
    <col min="3844" max="3844" width="9" style="4"/>
    <col min="3845" max="3845" width="13" style="4" customWidth="1"/>
    <col min="3846" max="3846" width="13.625" style="4" customWidth="1"/>
    <col min="3847" max="3847" width="13.25" style="4" customWidth="1"/>
    <col min="3848" max="4096" width="9" style="4"/>
    <col min="4097" max="4097" width="16.25" style="4" customWidth="1"/>
    <col min="4098" max="4098" width="9.875" style="4" customWidth="1"/>
    <col min="4099" max="4099" width="13.625" style="4" customWidth="1"/>
    <col min="4100" max="4100" width="9" style="4"/>
    <col min="4101" max="4101" width="13" style="4" customWidth="1"/>
    <col min="4102" max="4102" width="13.625" style="4" customWidth="1"/>
    <col min="4103" max="4103" width="13.25" style="4" customWidth="1"/>
    <col min="4104" max="4352" width="9" style="4"/>
    <col min="4353" max="4353" width="16.25" style="4" customWidth="1"/>
    <col min="4354" max="4354" width="9.875" style="4" customWidth="1"/>
    <col min="4355" max="4355" width="13.625" style="4" customWidth="1"/>
    <col min="4356" max="4356" width="9" style="4"/>
    <col min="4357" max="4357" width="13" style="4" customWidth="1"/>
    <col min="4358" max="4358" width="13.625" style="4" customWidth="1"/>
    <col min="4359" max="4359" width="13.25" style="4" customWidth="1"/>
    <col min="4360" max="4608" width="9" style="4"/>
    <col min="4609" max="4609" width="16.25" style="4" customWidth="1"/>
    <col min="4610" max="4610" width="9.875" style="4" customWidth="1"/>
    <col min="4611" max="4611" width="13.625" style="4" customWidth="1"/>
    <col min="4612" max="4612" width="9" style="4"/>
    <col min="4613" max="4613" width="13" style="4" customWidth="1"/>
    <col min="4614" max="4614" width="13.625" style="4" customWidth="1"/>
    <col min="4615" max="4615" width="13.25" style="4" customWidth="1"/>
    <col min="4616" max="4864" width="9" style="4"/>
    <col min="4865" max="4865" width="16.25" style="4" customWidth="1"/>
    <col min="4866" max="4866" width="9.875" style="4" customWidth="1"/>
    <col min="4867" max="4867" width="13.625" style="4" customWidth="1"/>
    <col min="4868" max="4868" width="9" style="4"/>
    <col min="4869" max="4869" width="13" style="4" customWidth="1"/>
    <col min="4870" max="4870" width="13.625" style="4" customWidth="1"/>
    <col min="4871" max="4871" width="13.25" style="4" customWidth="1"/>
    <col min="4872" max="5120" width="9" style="4"/>
    <col min="5121" max="5121" width="16.25" style="4" customWidth="1"/>
    <col min="5122" max="5122" width="9.875" style="4" customWidth="1"/>
    <col min="5123" max="5123" width="13.625" style="4" customWidth="1"/>
    <col min="5124" max="5124" width="9" style="4"/>
    <col min="5125" max="5125" width="13" style="4" customWidth="1"/>
    <col min="5126" max="5126" width="13.625" style="4" customWidth="1"/>
    <col min="5127" max="5127" width="13.25" style="4" customWidth="1"/>
    <col min="5128" max="5376" width="9" style="4"/>
    <col min="5377" max="5377" width="16.25" style="4" customWidth="1"/>
    <col min="5378" max="5378" width="9.875" style="4" customWidth="1"/>
    <col min="5379" max="5379" width="13.625" style="4" customWidth="1"/>
    <col min="5380" max="5380" width="9" style="4"/>
    <col min="5381" max="5381" width="13" style="4" customWidth="1"/>
    <col min="5382" max="5382" width="13.625" style="4" customWidth="1"/>
    <col min="5383" max="5383" width="13.25" style="4" customWidth="1"/>
    <col min="5384" max="5632" width="9" style="4"/>
    <col min="5633" max="5633" width="16.25" style="4" customWidth="1"/>
    <col min="5634" max="5634" width="9.875" style="4" customWidth="1"/>
    <col min="5635" max="5635" width="13.625" style="4" customWidth="1"/>
    <col min="5636" max="5636" width="9" style="4"/>
    <col min="5637" max="5637" width="13" style="4" customWidth="1"/>
    <col min="5638" max="5638" width="13.625" style="4" customWidth="1"/>
    <col min="5639" max="5639" width="13.25" style="4" customWidth="1"/>
    <col min="5640" max="5888" width="9" style="4"/>
    <col min="5889" max="5889" width="16.25" style="4" customWidth="1"/>
    <col min="5890" max="5890" width="9.875" style="4" customWidth="1"/>
    <col min="5891" max="5891" width="13.625" style="4" customWidth="1"/>
    <col min="5892" max="5892" width="9" style="4"/>
    <col min="5893" max="5893" width="13" style="4" customWidth="1"/>
    <col min="5894" max="5894" width="13.625" style="4" customWidth="1"/>
    <col min="5895" max="5895" width="13.25" style="4" customWidth="1"/>
    <col min="5896" max="6144" width="9" style="4"/>
    <col min="6145" max="6145" width="16.25" style="4" customWidth="1"/>
    <col min="6146" max="6146" width="9.875" style="4" customWidth="1"/>
    <col min="6147" max="6147" width="13.625" style="4" customWidth="1"/>
    <col min="6148" max="6148" width="9" style="4"/>
    <col min="6149" max="6149" width="13" style="4" customWidth="1"/>
    <col min="6150" max="6150" width="13.625" style="4" customWidth="1"/>
    <col min="6151" max="6151" width="13.25" style="4" customWidth="1"/>
    <col min="6152" max="6400" width="9" style="4"/>
    <col min="6401" max="6401" width="16.25" style="4" customWidth="1"/>
    <col min="6402" max="6402" width="9.875" style="4" customWidth="1"/>
    <col min="6403" max="6403" width="13.625" style="4" customWidth="1"/>
    <col min="6404" max="6404" width="9" style="4"/>
    <col min="6405" max="6405" width="13" style="4" customWidth="1"/>
    <col min="6406" max="6406" width="13.625" style="4" customWidth="1"/>
    <col min="6407" max="6407" width="13.25" style="4" customWidth="1"/>
    <col min="6408" max="6656" width="9" style="4"/>
    <col min="6657" max="6657" width="16.25" style="4" customWidth="1"/>
    <col min="6658" max="6658" width="9.875" style="4" customWidth="1"/>
    <col min="6659" max="6659" width="13.625" style="4" customWidth="1"/>
    <col min="6660" max="6660" width="9" style="4"/>
    <col min="6661" max="6661" width="13" style="4" customWidth="1"/>
    <col min="6662" max="6662" width="13.625" style="4" customWidth="1"/>
    <col min="6663" max="6663" width="13.25" style="4" customWidth="1"/>
    <col min="6664" max="6912" width="9" style="4"/>
    <col min="6913" max="6913" width="16.25" style="4" customWidth="1"/>
    <col min="6914" max="6914" width="9.875" style="4" customWidth="1"/>
    <col min="6915" max="6915" width="13.625" style="4" customWidth="1"/>
    <col min="6916" max="6916" width="9" style="4"/>
    <col min="6917" max="6917" width="13" style="4" customWidth="1"/>
    <col min="6918" max="6918" width="13.625" style="4" customWidth="1"/>
    <col min="6919" max="6919" width="13.25" style="4" customWidth="1"/>
    <col min="6920" max="7168" width="9" style="4"/>
    <col min="7169" max="7169" width="16.25" style="4" customWidth="1"/>
    <col min="7170" max="7170" width="9.875" style="4" customWidth="1"/>
    <col min="7171" max="7171" width="13.625" style="4" customWidth="1"/>
    <col min="7172" max="7172" width="9" style="4"/>
    <col min="7173" max="7173" width="13" style="4" customWidth="1"/>
    <col min="7174" max="7174" width="13.625" style="4" customWidth="1"/>
    <col min="7175" max="7175" width="13.25" style="4" customWidth="1"/>
    <col min="7176" max="7424" width="9" style="4"/>
    <col min="7425" max="7425" width="16.25" style="4" customWidth="1"/>
    <col min="7426" max="7426" width="9.875" style="4" customWidth="1"/>
    <col min="7427" max="7427" width="13.625" style="4" customWidth="1"/>
    <col min="7428" max="7428" width="9" style="4"/>
    <col min="7429" max="7429" width="13" style="4" customWidth="1"/>
    <col min="7430" max="7430" width="13.625" style="4" customWidth="1"/>
    <col min="7431" max="7431" width="13.25" style="4" customWidth="1"/>
    <col min="7432" max="7680" width="9" style="4"/>
    <col min="7681" max="7681" width="16.25" style="4" customWidth="1"/>
    <col min="7682" max="7682" width="9.875" style="4" customWidth="1"/>
    <col min="7683" max="7683" width="13.625" style="4" customWidth="1"/>
    <col min="7684" max="7684" width="9" style="4"/>
    <col min="7685" max="7685" width="13" style="4" customWidth="1"/>
    <col min="7686" max="7686" width="13.625" style="4" customWidth="1"/>
    <col min="7687" max="7687" width="13.25" style="4" customWidth="1"/>
    <col min="7688" max="7936" width="9" style="4"/>
    <col min="7937" max="7937" width="16.25" style="4" customWidth="1"/>
    <col min="7938" max="7938" width="9.875" style="4" customWidth="1"/>
    <col min="7939" max="7939" width="13.625" style="4" customWidth="1"/>
    <col min="7940" max="7940" width="9" style="4"/>
    <col min="7941" max="7941" width="13" style="4" customWidth="1"/>
    <col min="7942" max="7942" width="13.625" style="4" customWidth="1"/>
    <col min="7943" max="7943" width="13.25" style="4" customWidth="1"/>
    <col min="7944" max="8192" width="9" style="4"/>
    <col min="8193" max="8193" width="16.25" style="4" customWidth="1"/>
    <col min="8194" max="8194" width="9.875" style="4" customWidth="1"/>
    <col min="8195" max="8195" width="13.625" style="4" customWidth="1"/>
    <col min="8196" max="8196" width="9" style="4"/>
    <col min="8197" max="8197" width="13" style="4" customWidth="1"/>
    <col min="8198" max="8198" width="13.625" style="4" customWidth="1"/>
    <col min="8199" max="8199" width="13.25" style="4" customWidth="1"/>
    <col min="8200" max="8448" width="9" style="4"/>
    <col min="8449" max="8449" width="16.25" style="4" customWidth="1"/>
    <col min="8450" max="8450" width="9.875" style="4" customWidth="1"/>
    <col min="8451" max="8451" width="13.625" style="4" customWidth="1"/>
    <col min="8452" max="8452" width="9" style="4"/>
    <col min="8453" max="8453" width="13" style="4" customWidth="1"/>
    <col min="8454" max="8454" width="13.625" style="4" customWidth="1"/>
    <col min="8455" max="8455" width="13.25" style="4" customWidth="1"/>
    <col min="8456" max="8704" width="9" style="4"/>
    <col min="8705" max="8705" width="16.25" style="4" customWidth="1"/>
    <col min="8706" max="8706" width="9.875" style="4" customWidth="1"/>
    <col min="8707" max="8707" width="13.625" style="4" customWidth="1"/>
    <col min="8708" max="8708" width="9" style="4"/>
    <col min="8709" max="8709" width="13" style="4" customWidth="1"/>
    <col min="8710" max="8710" width="13.625" style="4" customWidth="1"/>
    <col min="8711" max="8711" width="13.25" style="4" customWidth="1"/>
    <col min="8712" max="8960" width="9" style="4"/>
    <col min="8961" max="8961" width="16.25" style="4" customWidth="1"/>
    <col min="8962" max="8962" width="9.875" style="4" customWidth="1"/>
    <col min="8963" max="8963" width="13.625" style="4" customWidth="1"/>
    <col min="8964" max="8964" width="9" style="4"/>
    <col min="8965" max="8965" width="13" style="4" customWidth="1"/>
    <col min="8966" max="8966" width="13.625" style="4" customWidth="1"/>
    <col min="8967" max="8967" width="13.25" style="4" customWidth="1"/>
    <col min="8968" max="9216" width="9" style="4"/>
    <col min="9217" max="9217" width="16.25" style="4" customWidth="1"/>
    <col min="9218" max="9218" width="9.875" style="4" customWidth="1"/>
    <col min="9219" max="9219" width="13.625" style="4" customWidth="1"/>
    <col min="9220" max="9220" width="9" style="4"/>
    <col min="9221" max="9221" width="13" style="4" customWidth="1"/>
    <col min="9222" max="9222" width="13.625" style="4" customWidth="1"/>
    <col min="9223" max="9223" width="13.25" style="4" customWidth="1"/>
    <col min="9224" max="9472" width="9" style="4"/>
    <col min="9473" max="9473" width="16.25" style="4" customWidth="1"/>
    <col min="9474" max="9474" width="9.875" style="4" customWidth="1"/>
    <col min="9475" max="9475" width="13.625" style="4" customWidth="1"/>
    <col min="9476" max="9476" width="9" style="4"/>
    <col min="9477" max="9477" width="13" style="4" customWidth="1"/>
    <col min="9478" max="9478" width="13.625" style="4" customWidth="1"/>
    <col min="9479" max="9479" width="13.25" style="4" customWidth="1"/>
    <col min="9480" max="9728" width="9" style="4"/>
    <col min="9729" max="9729" width="16.25" style="4" customWidth="1"/>
    <col min="9730" max="9730" width="9.875" style="4" customWidth="1"/>
    <col min="9731" max="9731" width="13.625" style="4" customWidth="1"/>
    <col min="9732" max="9732" width="9" style="4"/>
    <col min="9733" max="9733" width="13" style="4" customWidth="1"/>
    <col min="9734" max="9734" width="13.625" style="4" customWidth="1"/>
    <col min="9735" max="9735" width="13.25" style="4" customWidth="1"/>
    <col min="9736" max="9984" width="9" style="4"/>
    <col min="9985" max="9985" width="16.25" style="4" customWidth="1"/>
    <col min="9986" max="9986" width="9.875" style="4" customWidth="1"/>
    <col min="9987" max="9987" width="13.625" style="4" customWidth="1"/>
    <col min="9988" max="9988" width="9" style="4"/>
    <col min="9989" max="9989" width="13" style="4" customWidth="1"/>
    <col min="9990" max="9990" width="13.625" style="4" customWidth="1"/>
    <col min="9991" max="9991" width="13.25" style="4" customWidth="1"/>
    <col min="9992" max="10240" width="9" style="4"/>
    <col min="10241" max="10241" width="16.25" style="4" customWidth="1"/>
    <col min="10242" max="10242" width="9.875" style="4" customWidth="1"/>
    <col min="10243" max="10243" width="13.625" style="4" customWidth="1"/>
    <col min="10244" max="10244" width="9" style="4"/>
    <col min="10245" max="10245" width="13" style="4" customWidth="1"/>
    <col min="10246" max="10246" width="13.625" style="4" customWidth="1"/>
    <col min="10247" max="10247" width="13.25" style="4" customWidth="1"/>
    <col min="10248" max="10496" width="9" style="4"/>
    <col min="10497" max="10497" width="16.25" style="4" customWidth="1"/>
    <col min="10498" max="10498" width="9.875" style="4" customWidth="1"/>
    <col min="10499" max="10499" width="13.625" style="4" customWidth="1"/>
    <col min="10500" max="10500" width="9" style="4"/>
    <col min="10501" max="10501" width="13" style="4" customWidth="1"/>
    <col min="10502" max="10502" width="13.625" style="4" customWidth="1"/>
    <col min="10503" max="10503" width="13.25" style="4" customWidth="1"/>
    <col min="10504" max="10752" width="9" style="4"/>
    <col min="10753" max="10753" width="16.25" style="4" customWidth="1"/>
    <col min="10754" max="10754" width="9.875" style="4" customWidth="1"/>
    <col min="10755" max="10755" width="13.625" style="4" customWidth="1"/>
    <col min="10756" max="10756" width="9" style="4"/>
    <col min="10757" max="10757" width="13" style="4" customWidth="1"/>
    <col min="10758" max="10758" width="13.625" style="4" customWidth="1"/>
    <col min="10759" max="10759" width="13.25" style="4" customWidth="1"/>
    <col min="10760" max="11008" width="9" style="4"/>
    <col min="11009" max="11009" width="16.25" style="4" customWidth="1"/>
    <col min="11010" max="11010" width="9.875" style="4" customWidth="1"/>
    <col min="11011" max="11011" width="13.625" style="4" customWidth="1"/>
    <col min="11012" max="11012" width="9" style="4"/>
    <col min="11013" max="11013" width="13" style="4" customWidth="1"/>
    <col min="11014" max="11014" width="13.625" style="4" customWidth="1"/>
    <col min="11015" max="11015" width="13.25" style="4" customWidth="1"/>
    <col min="11016" max="11264" width="9" style="4"/>
    <col min="11265" max="11265" width="16.25" style="4" customWidth="1"/>
    <col min="11266" max="11266" width="9.875" style="4" customWidth="1"/>
    <col min="11267" max="11267" width="13.625" style="4" customWidth="1"/>
    <col min="11268" max="11268" width="9" style="4"/>
    <col min="11269" max="11269" width="13" style="4" customWidth="1"/>
    <col min="11270" max="11270" width="13.625" style="4" customWidth="1"/>
    <col min="11271" max="11271" width="13.25" style="4" customWidth="1"/>
    <col min="11272" max="11520" width="9" style="4"/>
    <col min="11521" max="11521" width="16.25" style="4" customWidth="1"/>
    <col min="11522" max="11522" width="9.875" style="4" customWidth="1"/>
    <col min="11523" max="11523" width="13.625" style="4" customWidth="1"/>
    <col min="11524" max="11524" width="9" style="4"/>
    <col min="11525" max="11525" width="13" style="4" customWidth="1"/>
    <col min="11526" max="11526" width="13.625" style="4" customWidth="1"/>
    <col min="11527" max="11527" width="13.25" style="4" customWidth="1"/>
    <col min="11528" max="11776" width="9" style="4"/>
    <col min="11777" max="11777" width="16.25" style="4" customWidth="1"/>
    <col min="11778" max="11778" width="9.875" style="4" customWidth="1"/>
    <col min="11779" max="11779" width="13.625" style="4" customWidth="1"/>
    <col min="11780" max="11780" width="9" style="4"/>
    <col min="11781" max="11781" width="13" style="4" customWidth="1"/>
    <col min="11782" max="11782" width="13.625" style="4" customWidth="1"/>
    <col min="11783" max="11783" width="13.25" style="4" customWidth="1"/>
    <col min="11784" max="12032" width="9" style="4"/>
    <col min="12033" max="12033" width="16.25" style="4" customWidth="1"/>
    <col min="12034" max="12034" width="9.875" style="4" customWidth="1"/>
    <col min="12035" max="12035" width="13.625" style="4" customWidth="1"/>
    <col min="12036" max="12036" width="9" style="4"/>
    <col min="12037" max="12037" width="13" style="4" customWidth="1"/>
    <col min="12038" max="12038" width="13.625" style="4" customWidth="1"/>
    <col min="12039" max="12039" width="13.25" style="4" customWidth="1"/>
    <col min="12040" max="12288" width="9" style="4"/>
    <col min="12289" max="12289" width="16.25" style="4" customWidth="1"/>
    <col min="12290" max="12290" width="9.875" style="4" customWidth="1"/>
    <col min="12291" max="12291" width="13.625" style="4" customWidth="1"/>
    <col min="12292" max="12292" width="9" style="4"/>
    <col min="12293" max="12293" width="13" style="4" customWidth="1"/>
    <col min="12294" max="12294" width="13.625" style="4" customWidth="1"/>
    <col min="12295" max="12295" width="13.25" style="4" customWidth="1"/>
    <col min="12296" max="12544" width="9" style="4"/>
    <col min="12545" max="12545" width="16.25" style="4" customWidth="1"/>
    <col min="12546" max="12546" width="9.875" style="4" customWidth="1"/>
    <col min="12547" max="12547" width="13.625" style="4" customWidth="1"/>
    <col min="12548" max="12548" width="9" style="4"/>
    <col min="12549" max="12549" width="13" style="4" customWidth="1"/>
    <col min="12550" max="12550" width="13.625" style="4" customWidth="1"/>
    <col min="12551" max="12551" width="13.25" style="4" customWidth="1"/>
    <col min="12552" max="12800" width="9" style="4"/>
    <col min="12801" max="12801" width="16.25" style="4" customWidth="1"/>
    <col min="12802" max="12802" width="9.875" style="4" customWidth="1"/>
    <col min="12803" max="12803" width="13.625" style="4" customWidth="1"/>
    <col min="12804" max="12804" width="9" style="4"/>
    <col min="12805" max="12805" width="13" style="4" customWidth="1"/>
    <col min="12806" max="12806" width="13.625" style="4" customWidth="1"/>
    <col min="12807" max="12807" width="13.25" style="4" customWidth="1"/>
    <col min="12808" max="13056" width="9" style="4"/>
    <col min="13057" max="13057" width="16.25" style="4" customWidth="1"/>
    <col min="13058" max="13058" width="9.875" style="4" customWidth="1"/>
    <col min="13059" max="13059" width="13.625" style="4" customWidth="1"/>
    <col min="13060" max="13060" width="9" style="4"/>
    <col min="13061" max="13061" width="13" style="4" customWidth="1"/>
    <col min="13062" max="13062" width="13.625" style="4" customWidth="1"/>
    <col min="13063" max="13063" width="13.25" style="4" customWidth="1"/>
    <col min="13064" max="13312" width="9" style="4"/>
    <col min="13313" max="13313" width="16.25" style="4" customWidth="1"/>
    <col min="13314" max="13314" width="9.875" style="4" customWidth="1"/>
    <col min="13315" max="13315" width="13.625" style="4" customWidth="1"/>
    <col min="13316" max="13316" width="9" style="4"/>
    <col min="13317" max="13317" width="13" style="4" customWidth="1"/>
    <col min="13318" max="13318" width="13.625" style="4" customWidth="1"/>
    <col min="13319" max="13319" width="13.25" style="4" customWidth="1"/>
    <col min="13320" max="13568" width="9" style="4"/>
    <col min="13569" max="13569" width="16.25" style="4" customWidth="1"/>
    <col min="13570" max="13570" width="9.875" style="4" customWidth="1"/>
    <col min="13571" max="13571" width="13.625" style="4" customWidth="1"/>
    <col min="13572" max="13572" width="9" style="4"/>
    <col min="13573" max="13573" width="13" style="4" customWidth="1"/>
    <col min="13574" max="13574" width="13.625" style="4" customWidth="1"/>
    <col min="13575" max="13575" width="13.25" style="4" customWidth="1"/>
    <col min="13576" max="13824" width="9" style="4"/>
    <col min="13825" max="13825" width="16.25" style="4" customWidth="1"/>
    <col min="13826" max="13826" width="9.875" style="4" customWidth="1"/>
    <col min="13827" max="13827" width="13.625" style="4" customWidth="1"/>
    <col min="13828" max="13828" width="9" style="4"/>
    <col min="13829" max="13829" width="13" style="4" customWidth="1"/>
    <col min="13830" max="13830" width="13.625" style="4" customWidth="1"/>
    <col min="13831" max="13831" width="13.25" style="4" customWidth="1"/>
    <col min="13832" max="14080" width="9" style="4"/>
    <col min="14081" max="14081" width="16.25" style="4" customWidth="1"/>
    <col min="14082" max="14082" width="9.875" style="4" customWidth="1"/>
    <col min="14083" max="14083" width="13.625" style="4" customWidth="1"/>
    <col min="14084" max="14084" width="9" style="4"/>
    <col min="14085" max="14085" width="13" style="4" customWidth="1"/>
    <col min="14086" max="14086" width="13.625" style="4" customWidth="1"/>
    <col min="14087" max="14087" width="13.25" style="4" customWidth="1"/>
    <col min="14088" max="14336" width="9" style="4"/>
    <col min="14337" max="14337" width="16.25" style="4" customWidth="1"/>
    <col min="14338" max="14338" width="9.875" style="4" customWidth="1"/>
    <col min="14339" max="14339" width="13.625" style="4" customWidth="1"/>
    <col min="14340" max="14340" width="9" style="4"/>
    <col min="14341" max="14341" width="13" style="4" customWidth="1"/>
    <col min="14342" max="14342" width="13.625" style="4" customWidth="1"/>
    <col min="14343" max="14343" width="13.25" style="4" customWidth="1"/>
    <col min="14344" max="14592" width="9" style="4"/>
    <col min="14593" max="14593" width="16.25" style="4" customWidth="1"/>
    <col min="14594" max="14594" width="9.875" style="4" customWidth="1"/>
    <col min="14595" max="14595" width="13.625" style="4" customWidth="1"/>
    <col min="14596" max="14596" width="9" style="4"/>
    <col min="14597" max="14597" width="13" style="4" customWidth="1"/>
    <col min="14598" max="14598" width="13.625" style="4" customWidth="1"/>
    <col min="14599" max="14599" width="13.25" style="4" customWidth="1"/>
    <col min="14600" max="14848" width="9" style="4"/>
    <col min="14849" max="14849" width="16.25" style="4" customWidth="1"/>
    <col min="14850" max="14850" width="9.875" style="4" customWidth="1"/>
    <col min="14851" max="14851" width="13.625" style="4" customWidth="1"/>
    <col min="14852" max="14852" width="9" style="4"/>
    <col min="14853" max="14853" width="13" style="4" customWidth="1"/>
    <col min="14854" max="14854" width="13.625" style="4" customWidth="1"/>
    <col min="14855" max="14855" width="13.25" style="4" customWidth="1"/>
    <col min="14856" max="15104" width="9" style="4"/>
    <col min="15105" max="15105" width="16.25" style="4" customWidth="1"/>
    <col min="15106" max="15106" width="9.875" style="4" customWidth="1"/>
    <col min="15107" max="15107" width="13.625" style="4" customWidth="1"/>
    <col min="15108" max="15108" width="9" style="4"/>
    <col min="15109" max="15109" width="13" style="4" customWidth="1"/>
    <col min="15110" max="15110" width="13.625" style="4" customWidth="1"/>
    <col min="15111" max="15111" width="13.25" style="4" customWidth="1"/>
    <col min="15112" max="15360" width="9" style="4"/>
    <col min="15361" max="15361" width="16.25" style="4" customWidth="1"/>
    <col min="15362" max="15362" width="9.875" style="4" customWidth="1"/>
    <col min="15363" max="15363" width="13.625" style="4" customWidth="1"/>
    <col min="15364" max="15364" width="9" style="4"/>
    <col min="15365" max="15365" width="13" style="4" customWidth="1"/>
    <col min="15366" max="15366" width="13.625" style="4" customWidth="1"/>
    <col min="15367" max="15367" width="13.25" style="4" customWidth="1"/>
    <col min="15368" max="15616" width="9" style="4"/>
    <col min="15617" max="15617" width="16.25" style="4" customWidth="1"/>
    <col min="15618" max="15618" width="9.875" style="4" customWidth="1"/>
    <col min="15619" max="15619" width="13.625" style="4" customWidth="1"/>
    <col min="15620" max="15620" width="9" style="4"/>
    <col min="15621" max="15621" width="13" style="4" customWidth="1"/>
    <col min="15622" max="15622" width="13.625" style="4" customWidth="1"/>
    <col min="15623" max="15623" width="13.25" style="4" customWidth="1"/>
    <col min="15624" max="15872" width="9" style="4"/>
    <col min="15873" max="15873" width="16.25" style="4" customWidth="1"/>
    <col min="15874" max="15874" width="9.875" style="4" customWidth="1"/>
    <col min="15875" max="15875" width="13.625" style="4" customWidth="1"/>
    <col min="15876" max="15876" width="9" style="4"/>
    <col min="15877" max="15877" width="13" style="4" customWidth="1"/>
    <col min="15878" max="15878" width="13.625" style="4" customWidth="1"/>
    <col min="15879" max="15879" width="13.25" style="4" customWidth="1"/>
    <col min="15880" max="16128" width="9" style="4"/>
    <col min="16129" max="16129" width="16.25" style="4" customWidth="1"/>
    <col min="16130" max="16130" width="9.875" style="4" customWidth="1"/>
    <col min="16131" max="16131" width="13.625" style="4" customWidth="1"/>
    <col min="16132" max="16132" width="9" style="4"/>
    <col min="16133" max="16133" width="13" style="4" customWidth="1"/>
    <col min="16134" max="16134" width="13.625" style="4" customWidth="1"/>
    <col min="16135" max="16135" width="13.25" style="4" customWidth="1"/>
    <col min="16136" max="16384" width="9" style="4"/>
  </cols>
  <sheetData>
    <row r="1" spans="1:9" ht="37.5" customHeight="1" thickBot="1">
      <c r="A1" s="299" t="s">
        <v>172</v>
      </c>
      <c r="B1" s="300"/>
      <c r="C1" s="300"/>
      <c r="D1" s="300"/>
      <c r="E1" s="300"/>
      <c r="F1" s="300"/>
      <c r="G1" s="300"/>
      <c r="H1" s="300"/>
      <c r="I1" s="300"/>
    </row>
    <row r="2" spans="1:9" ht="41.25" customHeight="1">
      <c r="A2" s="130" t="s">
        <v>173</v>
      </c>
      <c r="B2" s="131" t="s">
        <v>174</v>
      </c>
      <c r="C2" s="131" t="s">
        <v>175</v>
      </c>
      <c r="D2" s="132" t="s">
        <v>176</v>
      </c>
      <c r="E2" s="133" t="s">
        <v>177</v>
      </c>
      <c r="F2" s="134" t="s">
        <v>178</v>
      </c>
      <c r="G2" s="131" t="s">
        <v>179</v>
      </c>
      <c r="H2" s="131" t="s">
        <v>180</v>
      </c>
      <c r="I2" s="135" t="s">
        <v>181</v>
      </c>
    </row>
    <row r="3" spans="1:9" s="29" customFormat="1" ht="41.25" customHeight="1">
      <c r="A3" s="136" t="s">
        <v>182</v>
      </c>
      <c r="B3" s="137"/>
      <c r="C3" s="137"/>
      <c r="D3" s="138">
        <v>0.28819444444444448</v>
      </c>
      <c r="E3" s="139">
        <v>0.2951388888888889</v>
      </c>
      <c r="F3" s="140">
        <v>0.2986111111111111</v>
      </c>
      <c r="G3" s="137"/>
      <c r="H3" s="137"/>
      <c r="I3" s="141"/>
    </row>
    <row r="4" spans="1:9" ht="41.25" customHeight="1">
      <c r="A4" s="142">
        <v>0.29166666666666669</v>
      </c>
      <c r="B4" s="137"/>
      <c r="C4" s="137"/>
      <c r="D4" s="138">
        <v>0.3125</v>
      </c>
      <c r="E4" s="139">
        <v>0.31944444444444448</v>
      </c>
      <c r="F4" s="140">
        <v>0.32291666666666669</v>
      </c>
      <c r="G4" s="137"/>
      <c r="H4" s="138">
        <v>0.33680555555555558</v>
      </c>
      <c r="I4" s="141"/>
    </row>
    <row r="5" spans="1:9" ht="41.25" customHeight="1">
      <c r="A5" s="142">
        <v>0.33333333333333331</v>
      </c>
      <c r="B5" s="137"/>
      <c r="C5" s="137"/>
      <c r="D5" s="138">
        <v>0.35416666666666669</v>
      </c>
      <c r="E5" s="139">
        <v>0.3611111111111111</v>
      </c>
      <c r="F5" s="140">
        <v>0.36458333333333331</v>
      </c>
      <c r="G5" s="137"/>
      <c r="H5" s="137"/>
      <c r="I5" s="141"/>
    </row>
    <row r="6" spans="1:9" ht="41.25" customHeight="1">
      <c r="A6" s="142">
        <v>0.36805555555555558</v>
      </c>
      <c r="B6" s="137"/>
      <c r="C6" s="138">
        <v>0.38194444444444442</v>
      </c>
      <c r="D6" s="138">
        <v>0.3923611111111111</v>
      </c>
      <c r="E6" s="139">
        <v>0.39930555555555558</v>
      </c>
      <c r="F6" s="140">
        <v>0.40277777777777773</v>
      </c>
      <c r="G6" s="138">
        <v>0.40625</v>
      </c>
      <c r="H6" s="138">
        <v>0.41319444444444442</v>
      </c>
      <c r="I6" s="141"/>
    </row>
    <row r="7" spans="1:9" ht="60.75">
      <c r="A7" s="136" t="s">
        <v>183</v>
      </c>
      <c r="B7" s="143" t="s">
        <v>184</v>
      </c>
      <c r="C7" s="138">
        <v>0.4201388888888889</v>
      </c>
      <c r="D7" s="143" t="s">
        <v>185</v>
      </c>
      <c r="E7" s="144" t="s">
        <v>186</v>
      </c>
      <c r="F7" s="145" t="s">
        <v>195</v>
      </c>
      <c r="G7" s="137"/>
      <c r="H7" s="137"/>
      <c r="I7" s="141"/>
    </row>
    <row r="8" spans="1:9" ht="41.25" customHeight="1">
      <c r="A8" s="142">
        <v>0.44444444444444442</v>
      </c>
      <c r="B8" s="137"/>
      <c r="C8" s="138">
        <v>0.45833333333333331</v>
      </c>
      <c r="D8" s="137"/>
      <c r="E8" s="139">
        <v>0.47569444444444442</v>
      </c>
      <c r="F8" s="140">
        <v>0.47916666666666669</v>
      </c>
      <c r="G8" s="138">
        <v>0.4826388888888889</v>
      </c>
      <c r="H8" s="137"/>
      <c r="I8" s="141"/>
    </row>
    <row r="9" spans="1:9" ht="60.75">
      <c r="A9" s="146"/>
      <c r="B9" s="137"/>
      <c r="C9" s="137"/>
      <c r="D9" s="138">
        <v>0.49305555555555558</v>
      </c>
      <c r="E9" s="139">
        <v>0.5</v>
      </c>
      <c r="F9" s="140">
        <v>0.50347222222222221</v>
      </c>
      <c r="G9" s="138">
        <v>0.50694444444444442</v>
      </c>
      <c r="H9" s="138">
        <v>0.51388888888888895</v>
      </c>
      <c r="I9" s="147" t="s">
        <v>187</v>
      </c>
    </row>
    <row r="10" spans="1:9" ht="60.75">
      <c r="A10" s="136" t="s">
        <v>188</v>
      </c>
      <c r="B10" s="143" t="s">
        <v>189</v>
      </c>
      <c r="C10" s="138">
        <v>4.5138888888888888E-2</v>
      </c>
      <c r="D10" s="143" t="s">
        <v>190</v>
      </c>
      <c r="E10" s="144" t="s">
        <v>191</v>
      </c>
      <c r="F10" s="145" t="s">
        <v>192</v>
      </c>
      <c r="G10" s="137"/>
      <c r="H10" s="137"/>
      <c r="I10" s="141"/>
    </row>
    <row r="11" spans="1:9" ht="41.25" customHeight="1">
      <c r="A11" s="142">
        <v>6.25E-2</v>
      </c>
      <c r="B11" s="138">
        <v>7.2916666666666671E-2</v>
      </c>
      <c r="C11" s="138">
        <v>7.9861111111111105E-2</v>
      </c>
      <c r="D11" s="138">
        <v>8.6805555555555566E-2</v>
      </c>
      <c r="E11" s="139">
        <v>9.375E-2</v>
      </c>
      <c r="F11" s="140">
        <v>9.7222222222222224E-2</v>
      </c>
      <c r="G11" s="138">
        <v>0.10069444444444443</v>
      </c>
      <c r="H11" s="137"/>
      <c r="I11" s="141"/>
    </row>
    <row r="12" spans="1:9" ht="60.75">
      <c r="A12" s="146"/>
      <c r="B12" s="137"/>
      <c r="C12" s="137"/>
      <c r="D12" s="138">
        <v>0.11805555555555557</v>
      </c>
      <c r="E12" s="139">
        <v>0.125</v>
      </c>
      <c r="F12" s="140">
        <v>0.12847222222222224</v>
      </c>
      <c r="G12" s="138">
        <v>0.13194444444444445</v>
      </c>
      <c r="H12" s="138">
        <v>0.1388888888888889</v>
      </c>
      <c r="I12" s="147" t="s">
        <v>193</v>
      </c>
    </row>
    <row r="13" spans="1:9" ht="41.25" customHeight="1">
      <c r="A13" s="142">
        <v>0.13194444444444445</v>
      </c>
      <c r="B13" s="138">
        <v>0.1388888888888889</v>
      </c>
      <c r="C13" s="138">
        <v>0.14930555555555555</v>
      </c>
      <c r="D13" s="138">
        <v>0.15625</v>
      </c>
      <c r="E13" s="139">
        <v>0.16319444444444445</v>
      </c>
      <c r="F13" s="140">
        <v>0.16666666666666666</v>
      </c>
      <c r="G13" s="138">
        <v>0.17013888888888887</v>
      </c>
      <c r="H13" s="138">
        <v>0.18055555555555555</v>
      </c>
      <c r="I13" s="141"/>
    </row>
    <row r="14" spans="1:9" ht="41.25" customHeight="1">
      <c r="A14" s="142">
        <v>0.17708333333333334</v>
      </c>
      <c r="B14" s="138">
        <v>0.18402777777777779</v>
      </c>
      <c r="C14" s="138">
        <v>0.19444444444444445</v>
      </c>
      <c r="D14" s="138">
        <v>0.19791666666666666</v>
      </c>
      <c r="E14" s="139">
        <v>0.21180555555555555</v>
      </c>
      <c r="F14" s="140">
        <v>0.21527777777777779</v>
      </c>
      <c r="G14" s="138">
        <v>0.21875</v>
      </c>
      <c r="H14" s="137"/>
      <c r="I14" s="141"/>
    </row>
    <row r="15" spans="1:9" ht="41.25" customHeight="1">
      <c r="A15" s="142">
        <v>0.21527777777777779</v>
      </c>
      <c r="B15" s="137"/>
      <c r="C15" s="138">
        <v>0.22916666666666666</v>
      </c>
      <c r="D15" s="138">
        <v>0.23958333333333334</v>
      </c>
      <c r="E15" s="139">
        <v>0.24652777777777779</v>
      </c>
      <c r="F15" s="140">
        <v>0.25</v>
      </c>
      <c r="G15" s="138">
        <v>0.25347222222222221</v>
      </c>
      <c r="H15" s="137"/>
      <c r="I15" s="141"/>
    </row>
    <row r="16" spans="1:9" ht="41.25" customHeight="1">
      <c r="A16" s="142">
        <v>0.25694444444444448</v>
      </c>
      <c r="B16" s="138">
        <v>0.2638888888888889</v>
      </c>
      <c r="C16" s="137"/>
      <c r="D16" s="137"/>
      <c r="E16" s="139">
        <v>0.28819444444444448</v>
      </c>
      <c r="F16" s="140">
        <v>0.29166666666666669</v>
      </c>
      <c r="G16" s="137"/>
      <c r="H16" s="138">
        <v>0.30208333333333331</v>
      </c>
      <c r="I16" s="141"/>
    </row>
    <row r="17" spans="1:9" ht="41.25" customHeight="1">
      <c r="A17" s="142">
        <v>0.2986111111111111</v>
      </c>
      <c r="B17" s="137"/>
      <c r="C17" s="137"/>
      <c r="D17" s="138">
        <v>0.32291666666666669</v>
      </c>
      <c r="E17" s="139">
        <v>0.3298611111111111</v>
      </c>
      <c r="F17" s="140">
        <v>0.33333333333333331</v>
      </c>
      <c r="G17" s="137"/>
      <c r="H17" s="137"/>
      <c r="I17" s="141"/>
    </row>
    <row r="18" spans="1:9" ht="41.25" customHeight="1">
      <c r="A18" s="142">
        <v>0.34722222222222227</v>
      </c>
      <c r="B18" s="138">
        <v>0.35416666666666669</v>
      </c>
      <c r="C18" s="137"/>
      <c r="D18" s="138">
        <v>0.37152777777777773</v>
      </c>
      <c r="E18" s="139">
        <v>0.37847222222222227</v>
      </c>
      <c r="F18" s="140">
        <v>0.38194444444444442</v>
      </c>
      <c r="G18" s="137"/>
      <c r="H18" s="137"/>
      <c r="I18" s="141"/>
    </row>
    <row r="19" spans="1:9" ht="41.25" customHeight="1">
      <c r="A19" s="142">
        <v>0.39583333333333331</v>
      </c>
      <c r="B19" s="137"/>
      <c r="C19" s="137"/>
      <c r="D19" s="138">
        <v>0.41319444444444442</v>
      </c>
      <c r="E19" s="139">
        <v>0.4201388888888889</v>
      </c>
      <c r="F19" s="140">
        <v>0.4236111111111111</v>
      </c>
      <c r="G19" s="137"/>
      <c r="H19" s="137"/>
      <c r="I19" s="141"/>
    </row>
    <row r="20" spans="1:9" ht="41.25" customHeight="1" thickBot="1">
      <c r="A20" s="148">
        <v>0.4375</v>
      </c>
      <c r="B20" s="149"/>
      <c r="C20" s="149"/>
      <c r="D20" s="149"/>
      <c r="E20" s="150" t="s">
        <v>194</v>
      </c>
      <c r="F20" s="151"/>
      <c r="G20" s="149"/>
      <c r="H20" s="149"/>
      <c r="I20" s="152"/>
    </row>
    <row r="21" spans="1:9" ht="22.5" customHeight="1">
      <c r="A21" s="301" t="s">
        <v>137</v>
      </c>
      <c r="B21" s="302"/>
      <c r="C21" s="302"/>
      <c r="D21" s="302"/>
      <c r="E21" s="302"/>
      <c r="F21" s="302"/>
      <c r="G21" s="302"/>
      <c r="H21" s="303"/>
      <c r="I21" s="303"/>
    </row>
    <row r="22" spans="1:9">
      <c r="A22" s="30"/>
      <c r="B22" s="30"/>
      <c r="C22" s="30"/>
      <c r="D22" s="30"/>
      <c r="E22" s="30"/>
      <c r="F22" s="30"/>
      <c r="G22" s="30"/>
    </row>
  </sheetData>
  <mergeCells count="2">
    <mergeCell ref="A1:I1"/>
    <mergeCell ref="A21:I21"/>
  </mergeCells>
  <phoneticPr fontId="1" type="noConversion"/>
  <printOptions horizontalCentered="1" verticalCentered="1"/>
  <pageMargins left="0.39370078740157483" right="0.31496062992125984" top="0.35433070866141736" bottom="0.31496062992125984" header="0.31496062992125984" footer="0.31496062992125984"/>
  <pageSetup paperSize="9" scale="8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8"/>
  <sheetViews>
    <sheetView view="pageBreakPreview" zoomScaleNormal="100" zoomScaleSheetLayoutView="100" workbookViewId="0">
      <pane xSplit="1" ySplit="2" topLeftCell="B3" activePane="bottomRight" state="frozen"/>
      <selection pane="topRight" activeCell="B1" sqref="B1"/>
      <selection pane="bottomLeft" activeCell="A5" sqref="A5"/>
      <selection pane="bottomRight" activeCell="L6" sqref="L6"/>
    </sheetView>
  </sheetViews>
  <sheetFormatPr defaultColWidth="10.25" defaultRowHeight="16.5"/>
  <cols>
    <col min="1" max="1" width="3.75" customWidth="1"/>
    <col min="2" max="2" width="7.375" customWidth="1"/>
    <col min="3" max="3" width="7.375" style="3" customWidth="1"/>
    <col min="4" max="4" width="7.25" customWidth="1"/>
    <col min="5" max="5" width="7.375" style="3" customWidth="1"/>
    <col min="6" max="6" width="7.25" customWidth="1"/>
    <col min="7" max="7" width="2.625" customWidth="1"/>
    <col min="8" max="8" width="4.375" customWidth="1"/>
    <col min="9" max="13" width="8.375" customWidth="1"/>
  </cols>
  <sheetData>
    <row r="1" spans="1:13" ht="36" customHeight="1" thickTop="1" thickBot="1">
      <c r="A1" s="304" t="s">
        <v>150</v>
      </c>
      <c r="B1" s="305"/>
      <c r="C1" s="305"/>
      <c r="D1" s="305"/>
      <c r="E1" s="305"/>
      <c r="F1" s="306"/>
      <c r="H1" s="304" t="s">
        <v>149</v>
      </c>
      <c r="I1" s="305"/>
      <c r="J1" s="305"/>
      <c r="K1" s="305"/>
      <c r="L1" s="305"/>
      <c r="M1" s="306"/>
    </row>
    <row r="2" spans="1:13" ht="23.1" customHeight="1" thickTop="1" thickBot="1">
      <c r="A2" s="98"/>
      <c r="B2" s="97" t="s">
        <v>8</v>
      </c>
      <c r="C2" s="97" t="s">
        <v>4</v>
      </c>
      <c r="D2" s="97" t="s">
        <v>6</v>
      </c>
      <c r="E2" s="97" t="s">
        <v>7</v>
      </c>
      <c r="F2" s="96" t="s">
        <v>148</v>
      </c>
      <c r="H2" s="95"/>
      <c r="I2" s="93" t="s">
        <v>8</v>
      </c>
      <c r="J2" s="94" t="s">
        <v>4</v>
      </c>
      <c r="K2" s="93" t="s">
        <v>6</v>
      </c>
      <c r="L2" s="93" t="s">
        <v>7</v>
      </c>
      <c r="M2" s="92" t="s">
        <v>5</v>
      </c>
    </row>
    <row r="3" spans="1:13" ht="23.1" customHeight="1" thickTop="1" thickBot="1">
      <c r="A3" s="60">
        <v>1</v>
      </c>
      <c r="B3" s="59">
        <v>0.21875</v>
      </c>
      <c r="C3" s="59">
        <v>0.22222222222222221</v>
      </c>
      <c r="D3" s="59">
        <v>0.24513888888888888</v>
      </c>
      <c r="E3" s="59">
        <v>0.25347222222222221</v>
      </c>
      <c r="F3" s="58">
        <v>0.26249999999999996</v>
      </c>
      <c r="H3" s="91">
        <v>1</v>
      </c>
      <c r="I3" s="90">
        <v>0.25347222222222227</v>
      </c>
      <c r="J3" s="89">
        <v>0.25694444444444448</v>
      </c>
      <c r="K3" s="89">
        <v>0.28263888888888888</v>
      </c>
      <c r="L3" s="89">
        <v>0.28819444444444442</v>
      </c>
      <c r="M3" s="88">
        <v>0.30208333333333326</v>
      </c>
    </row>
    <row r="4" spans="1:13" ht="23.1" customHeight="1" thickBot="1">
      <c r="A4" s="57">
        <v>2</v>
      </c>
      <c r="B4" s="56">
        <v>0.23611111111111113</v>
      </c>
      <c r="C4" s="56">
        <v>0.23958333333333334</v>
      </c>
      <c r="D4" s="56">
        <v>0.26250000000000001</v>
      </c>
      <c r="E4" s="56">
        <v>0.27083333333333337</v>
      </c>
      <c r="F4" s="55">
        <v>0.27986111111111112</v>
      </c>
      <c r="H4" s="48">
        <v>2</v>
      </c>
      <c r="I4" s="47">
        <v>0.28819444444444448</v>
      </c>
      <c r="J4" s="75">
        <v>0.29166666666666669</v>
      </c>
      <c r="K4" s="75">
        <v>0.31736111111111109</v>
      </c>
      <c r="L4" s="75">
        <v>0.32430555555555551</v>
      </c>
      <c r="M4" s="74">
        <v>0.33819444444444435</v>
      </c>
    </row>
    <row r="5" spans="1:13" ht="23.1" customHeight="1" thickBot="1">
      <c r="A5" s="57">
        <v>3</v>
      </c>
      <c r="B5" s="56">
        <v>0.25694444444444448</v>
      </c>
      <c r="C5" s="56">
        <v>0.26041666666666669</v>
      </c>
      <c r="D5" s="56">
        <v>0.28472222222222221</v>
      </c>
      <c r="E5" s="56">
        <v>0.2951388888888889</v>
      </c>
      <c r="F5" s="55">
        <v>0.30416666666666664</v>
      </c>
      <c r="H5" s="63">
        <v>3</v>
      </c>
      <c r="I5" s="72">
        <v>0.31944444444444448</v>
      </c>
      <c r="J5" s="71">
        <v>0.32291666666666669</v>
      </c>
      <c r="K5" s="71">
        <v>0.34861111111111109</v>
      </c>
      <c r="L5" s="71">
        <v>0.35555555555555551</v>
      </c>
      <c r="M5" s="69">
        <v>0.36944444444444435</v>
      </c>
    </row>
    <row r="6" spans="1:13" ht="23.1" customHeight="1" thickBot="1">
      <c r="A6" s="54">
        <v>4</v>
      </c>
      <c r="B6" s="53">
        <v>0.27777777777777779</v>
      </c>
      <c r="C6" s="53">
        <v>0.28125</v>
      </c>
      <c r="D6" s="53">
        <v>0.30555555555555552</v>
      </c>
      <c r="E6" s="53">
        <v>0.31597222222222221</v>
      </c>
      <c r="F6" s="52">
        <v>0.32499999999999996</v>
      </c>
      <c r="H6" s="87">
        <v>1</v>
      </c>
      <c r="I6" s="86">
        <v>0.34722222222222221</v>
      </c>
      <c r="J6" s="66">
        <v>0.35069444444444442</v>
      </c>
      <c r="K6" s="66">
        <v>0.37638888888888883</v>
      </c>
      <c r="L6" s="66">
        <v>0.38194444444444436</v>
      </c>
      <c r="M6" s="64">
        <v>0.39374999999999988</v>
      </c>
    </row>
    <row r="7" spans="1:13" ht="23.1" customHeight="1" thickTop="1" thickBot="1">
      <c r="A7" s="51">
        <v>1</v>
      </c>
      <c r="B7" s="50">
        <v>0.30208333333333331</v>
      </c>
      <c r="C7" s="50">
        <v>0.30555555555555552</v>
      </c>
      <c r="D7" s="50">
        <v>0.32986111111111105</v>
      </c>
      <c r="E7" s="50">
        <v>0.33819444444444441</v>
      </c>
      <c r="F7" s="49">
        <v>0.34722222222222215</v>
      </c>
      <c r="H7" s="85">
        <v>2</v>
      </c>
      <c r="I7" s="56">
        <v>0.37500000000000006</v>
      </c>
      <c r="J7" s="84">
        <v>0.37847222222222227</v>
      </c>
      <c r="K7" s="84">
        <v>0.40416666666666667</v>
      </c>
      <c r="L7" s="84">
        <v>0.40972222222222221</v>
      </c>
      <c r="M7" s="83">
        <v>0.42152777777777772</v>
      </c>
    </row>
    <row r="8" spans="1:13" ht="23.1" customHeight="1" thickBot="1">
      <c r="A8" s="48">
        <v>2</v>
      </c>
      <c r="B8" s="47">
        <v>0.31944444444444448</v>
      </c>
      <c r="C8" s="47">
        <v>0.32291666666666669</v>
      </c>
      <c r="D8" s="47">
        <v>0.34722222222222221</v>
      </c>
      <c r="E8" s="47">
        <v>0.35555555555555557</v>
      </c>
      <c r="F8" s="46">
        <v>0.36458333333333331</v>
      </c>
      <c r="H8" s="82">
        <v>3</v>
      </c>
      <c r="I8" s="81">
        <v>0.40625000000000006</v>
      </c>
      <c r="J8" s="80">
        <v>0.40972222222222227</v>
      </c>
      <c r="K8" s="80">
        <v>0.43541666666666667</v>
      </c>
      <c r="L8" s="80">
        <v>0.44097222222222221</v>
      </c>
      <c r="M8" s="79">
        <v>0.45277777777777772</v>
      </c>
    </row>
    <row r="9" spans="1:13" ht="23.1" customHeight="1" thickBot="1">
      <c r="A9" s="48">
        <v>3</v>
      </c>
      <c r="B9" s="47">
        <v>0.34722222222222221</v>
      </c>
      <c r="C9" s="47">
        <v>0.35069444444444442</v>
      </c>
      <c r="D9" s="47">
        <v>0.37499999999999994</v>
      </c>
      <c r="E9" s="47">
        <v>0.3833333333333333</v>
      </c>
      <c r="F9" s="46">
        <v>0.39236111111111105</v>
      </c>
      <c r="H9" s="51">
        <v>1</v>
      </c>
      <c r="I9" s="62">
        <v>0.43750000000000006</v>
      </c>
      <c r="J9" s="77">
        <v>0.44097222222222227</v>
      </c>
      <c r="K9" s="77">
        <v>0.46666666666666667</v>
      </c>
      <c r="L9" s="77">
        <v>0.47222222222222221</v>
      </c>
      <c r="M9" s="76">
        <v>0.48402777777777772</v>
      </c>
    </row>
    <row r="10" spans="1:13" ht="23.1" customHeight="1" thickBot="1">
      <c r="A10" s="63">
        <v>4</v>
      </c>
      <c r="B10" s="62">
        <v>0.37152777777777779</v>
      </c>
      <c r="C10" s="62">
        <v>0.375</v>
      </c>
      <c r="D10" s="62">
        <v>0.39930555555555552</v>
      </c>
      <c r="E10" s="62">
        <v>0.40763888888888888</v>
      </c>
      <c r="F10" s="61">
        <v>0.41666666666666663</v>
      </c>
      <c r="H10" s="48">
        <v>2</v>
      </c>
      <c r="I10" s="47">
        <v>0.46875000000000006</v>
      </c>
      <c r="J10" s="75">
        <v>0.47222222222222227</v>
      </c>
      <c r="K10" s="75">
        <v>0.49791666666666667</v>
      </c>
      <c r="L10" s="75">
        <v>0.50347222222222221</v>
      </c>
      <c r="M10" s="74">
        <v>0.51527777777777772</v>
      </c>
    </row>
    <row r="11" spans="1:13" ht="23.1" customHeight="1" thickTop="1" thickBot="1">
      <c r="A11" s="60">
        <v>1</v>
      </c>
      <c r="B11" s="59">
        <v>0.39583333333333337</v>
      </c>
      <c r="C11" s="59">
        <v>0.39930555555555558</v>
      </c>
      <c r="D11" s="59">
        <v>0.4236111111111111</v>
      </c>
      <c r="E11" s="59">
        <v>0.43194444444444446</v>
      </c>
      <c r="F11" s="58">
        <v>0.44097222222222221</v>
      </c>
      <c r="H11" s="63">
        <v>3</v>
      </c>
      <c r="I11" s="72">
        <v>0.50138888888888888</v>
      </c>
      <c r="J11" s="71">
        <v>0.50486111111111109</v>
      </c>
      <c r="K11" s="71">
        <v>0.53263888888888888</v>
      </c>
      <c r="L11" s="71">
        <v>0.53819444444444442</v>
      </c>
      <c r="M11" s="69">
        <v>0.54999999999999993</v>
      </c>
    </row>
    <row r="12" spans="1:13" ht="23.1" customHeight="1" thickBot="1">
      <c r="A12" s="57">
        <v>2</v>
      </c>
      <c r="B12" s="56">
        <v>0.41666666666666669</v>
      </c>
      <c r="C12" s="56">
        <v>0.4201388888888889</v>
      </c>
      <c r="D12" s="56">
        <v>0.44444444444444442</v>
      </c>
      <c r="E12" s="56">
        <v>0.45277777777777778</v>
      </c>
      <c r="F12" s="55">
        <v>0.46180555555555552</v>
      </c>
      <c r="H12" s="87">
        <v>1</v>
      </c>
      <c r="I12" s="86">
        <v>0.53125</v>
      </c>
      <c r="J12" s="66">
        <v>0.53472222222222221</v>
      </c>
      <c r="K12" s="66">
        <v>0.5625</v>
      </c>
      <c r="L12" s="66">
        <v>0.56944444444444442</v>
      </c>
      <c r="M12" s="64">
        <v>0.58124999999999993</v>
      </c>
    </row>
    <row r="13" spans="1:13" ht="23.1" customHeight="1" thickBot="1">
      <c r="A13" s="57">
        <v>3</v>
      </c>
      <c r="B13" s="56">
        <v>0.44097222222222221</v>
      </c>
      <c r="C13" s="56">
        <v>0.44444444444444442</v>
      </c>
      <c r="D13" s="56">
        <v>0.46874999999999994</v>
      </c>
      <c r="E13" s="56">
        <v>0.4770833333333333</v>
      </c>
      <c r="F13" s="55">
        <v>0.48611111111111105</v>
      </c>
      <c r="H13" s="85">
        <v>2</v>
      </c>
      <c r="I13" s="56">
        <v>0.5625</v>
      </c>
      <c r="J13" s="84">
        <v>0.56597222222222221</v>
      </c>
      <c r="K13" s="84">
        <v>0.59375</v>
      </c>
      <c r="L13" s="84">
        <v>0.60069444444444442</v>
      </c>
      <c r="M13" s="83">
        <v>0.61249999999999993</v>
      </c>
    </row>
    <row r="14" spans="1:13" ht="23.1" customHeight="1" thickBot="1">
      <c r="A14" s="54">
        <v>4</v>
      </c>
      <c r="B14" s="53">
        <v>0.46527777777777779</v>
      </c>
      <c r="C14" s="53">
        <v>0.46875</v>
      </c>
      <c r="D14" s="53">
        <v>0.49305555555555552</v>
      </c>
      <c r="E14" s="53">
        <v>0.50138888888888888</v>
      </c>
      <c r="F14" s="52">
        <v>0.51041666666666663</v>
      </c>
      <c r="H14" s="82">
        <v>3</v>
      </c>
      <c r="I14" s="81">
        <v>0.59027777777777779</v>
      </c>
      <c r="J14" s="80">
        <v>0.59375</v>
      </c>
      <c r="K14" s="80">
        <v>0.62152777777777779</v>
      </c>
      <c r="L14" s="80">
        <v>0.62847222222222221</v>
      </c>
      <c r="M14" s="79">
        <v>0.64027777777777772</v>
      </c>
    </row>
    <row r="15" spans="1:13" ht="23.1" customHeight="1" thickTop="1" thickBot="1">
      <c r="A15" s="51">
        <v>1</v>
      </c>
      <c r="B15" s="50">
        <v>0.48958333333333337</v>
      </c>
      <c r="C15" s="50">
        <v>0.49305555555555558</v>
      </c>
      <c r="D15" s="50">
        <v>0.51736111111111116</v>
      </c>
      <c r="E15" s="50">
        <v>0.52569444444444446</v>
      </c>
      <c r="F15" s="49">
        <v>0.53472222222222221</v>
      </c>
      <c r="H15" s="51">
        <v>1</v>
      </c>
      <c r="I15" s="62">
        <v>0.62291666666666667</v>
      </c>
      <c r="J15" s="77">
        <v>0.62638888888888888</v>
      </c>
      <c r="K15" s="77">
        <v>0.65416666666666667</v>
      </c>
      <c r="L15" s="77">
        <v>0.66111111111111109</v>
      </c>
      <c r="M15" s="76">
        <v>0.67291666666666661</v>
      </c>
    </row>
    <row r="16" spans="1:13" ht="23.1" customHeight="1" thickBot="1">
      <c r="A16" s="48">
        <v>2</v>
      </c>
      <c r="B16" s="47">
        <v>0.51388888888888884</v>
      </c>
      <c r="C16" s="47">
        <v>0.51736111111111105</v>
      </c>
      <c r="D16" s="47">
        <v>0.54166666666666663</v>
      </c>
      <c r="E16" s="47">
        <v>0.54999999999999993</v>
      </c>
      <c r="F16" s="46">
        <v>0.55902777777777768</v>
      </c>
      <c r="H16" s="48">
        <v>2</v>
      </c>
      <c r="I16" s="47">
        <v>0.65277777777777779</v>
      </c>
      <c r="J16" s="75">
        <v>0.65625</v>
      </c>
      <c r="K16" s="75">
        <v>0.6875</v>
      </c>
      <c r="L16" s="75">
        <v>0.69444444444444453</v>
      </c>
      <c r="M16" s="74">
        <v>0.70972222222222214</v>
      </c>
    </row>
    <row r="17" spans="1:13" ht="23.1" customHeight="1" thickBot="1">
      <c r="A17" s="48">
        <v>3</v>
      </c>
      <c r="B17" s="47">
        <v>0.53472222222222221</v>
      </c>
      <c r="C17" s="47">
        <v>0.53819444444444442</v>
      </c>
      <c r="D17" s="47">
        <v>0.5625</v>
      </c>
      <c r="E17" s="47">
        <v>0.5708333333333333</v>
      </c>
      <c r="F17" s="46">
        <v>0.57986111111111105</v>
      </c>
      <c r="H17" s="63">
        <v>3</v>
      </c>
      <c r="I17" s="72">
        <v>0.68402777777777779</v>
      </c>
      <c r="J17" s="71">
        <v>0.6875</v>
      </c>
      <c r="K17" s="71">
        <v>0.71875</v>
      </c>
      <c r="L17" s="71">
        <v>0.72430555555555554</v>
      </c>
      <c r="M17" s="69">
        <v>0.73958333333333326</v>
      </c>
    </row>
    <row r="18" spans="1:13" ht="23.1" customHeight="1" thickBot="1">
      <c r="A18" s="63">
        <v>4</v>
      </c>
      <c r="B18" s="62">
        <v>0.55902777777777779</v>
      </c>
      <c r="C18" s="62">
        <v>0.5625</v>
      </c>
      <c r="D18" s="62">
        <v>0.58680555555555558</v>
      </c>
      <c r="E18" s="62">
        <v>0.59513888888888888</v>
      </c>
      <c r="F18" s="61">
        <v>0.60416666666666663</v>
      </c>
      <c r="H18" s="87">
        <v>1</v>
      </c>
      <c r="I18" s="86">
        <v>0.71527777777777779</v>
      </c>
      <c r="J18" s="66">
        <v>0.71875</v>
      </c>
      <c r="K18" s="66">
        <v>0.74652777777777779</v>
      </c>
      <c r="L18" s="66">
        <v>0.75347222222222221</v>
      </c>
      <c r="M18" s="64">
        <v>0.76736111111111105</v>
      </c>
    </row>
    <row r="19" spans="1:13" ht="23.1" customHeight="1" thickTop="1" thickBot="1">
      <c r="A19" s="60">
        <v>1</v>
      </c>
      <c r="B19" s="59">
        <v>0.57986111111111116</v>
      </c>
      <c r="C19" s="59">
        <v>0.58333333333333337</v>
      </c>
      <c r="D19" s="59">
        <v>0.60763888888888895</v>
      </c>
      <c r="E19" s="59">
        <v>0.61597222222222225</v>
      </c>
      <c r="F19" s="58">
        <v>0.625</v>
      </c>
      <c r="H19" s="85">
        <v>2</v>
      </c>
      <c r="I19" s="56">
        <v>0.74652777777777779</v>
      </c>
      <c r="J19" s="84">
        <v>0.75</v>
      </c>
      <c r="K19" s="84">
        <v>0.77986111111111112</v>
      </c>
      <c r="L19" s="84">
        <v>0.78472222222222221</v>
      </c>
      <c r="M19" s="83">
        <v>0.80069444444444438</v>
      </c>
    </row>
    <row r="20" spans="1:13" ht="23.1" customHeight="1" thickBot="1">
      <c r="A20" s="57">
        <v>2</v>
      </c>
      <c r="B20" s="56">
        <v>0.60416666666666674</v>
      </c>
      <c r="C20" s="56">
        <v>0.60763888888888895</v>
      </c>
      <c r="D20" s="56">
        <v>0.63194444444444453</v>
      </c>
      <c r="E20" s="56">
        <v>0.64027777777777783</v>
      </c>
      <c r="F20" s="55">
        <v>0.64930555555555558</v>
      </c>
      <c r="H20" s="82">
        <v>3</v>
      </c>
      <c r="I20" s="81">
        <v>0.77916666666666667</v>
      </c>
      <c r="J20" s="80">
        <v>0.78263888888888888</v>
      </c>
      <c r="K20" s="80">
        <v>0.81041666666666667</v>
      </c>
      <c r="L20" s="80">
        <v>0.81944444444444442</v>
      </c>
      <c r="M20" s="79">
        <v>0.83124999999999993</v>
      </c>
    </row>
    <row r="21" spans="1:13" ht="23.1" customHeight="1" thickBot="1">
      <c r="A21" s="57">
        <v>3</v>
      </c>
      <c r="B21" s="56">
        <v>0.625</v>
      </c>
      <c r="C21" s="56">
        <v>0.62847222222222221</v>
      </c>
      <c r="D21" s="56">
        <v>0.65277777777777779</v>
      </c>
      <c r="E21" s="56">
        <v>0.66111111111111109</v>
      </c>
      <c r="F21" s="55">
        <v>0.67013888888888884</v>
      </c>
      <c r="H21" s="78">
        <v>1</v>
      </c>
      <c r="I21" s="62">
        <v>0.80902777777777779</v>
      </c>
      <c r="J21" s="77">
        <v>0.8125</v>
      </c>
      <c r="K21" s="77">
        <v>0.83680555555555558</v>
      </c>
      <c r="L21" s="77">
        <v>0.84583333333333333</v>
      </c>
      <c r="M21" s="76">
        <v>0.85763888888888884</v>
      </c>
    </row>
    <row r="22" spans="1:13" ht="23.1" customHeight="1" thickBot="1">
      <c r="A22" s="54">
        <v>4</v>
      </c>
      <c r="B22" s="53">
        <v>0.64930555555555558</v>
      </c>
      <c r="C22" s="53">
        <v>0.65277777777777779</v>
      </c>
      <c r="D22" s="53">
        <v>0.67708333333333337</v>
      </c>
      <c r="E22" s="53">
        <v>0.68541666666666667</v>
      </c>
      <c r="F22" s="52">
        <v>0.69444444444444442</v>
      </c>
      <c r="H22" s="48">
        <v>2</v>
      </c>
      <c r="I22" s="47">
        <v>0.84027777777777779</v>
      </c>
      <c r="J22" s="75">
        <v>0.84375</v>
      </c>
      <c r="K22" s="75">
        <v>0.86805555555555558</v>
      </c>
      <c r="L22" s="75">
        <v>0.87708333333333333</v>
      </c>
      <c r="M22" s="74">
        <v>0.88888888888888884</v>
      </c>
    </row>
    <row r="23" spans="1:13" ht="23.1" customHeight="1" thickTop="1" thickBot="1">
      <c r="A23" s="51">
        <v>1</v>
      </c>
      <c r="B23" s="50">
        <v>0.66666666666666663</v>
      </c>
      <c r="C23" s="50">
        <v>0.67013888888888884</v>
      </c>
      <c r="D23" s="50">
        <v>0.69444444444444442</v>
      </c>
      <c r="E23" s="50">
        <v>0.70277777777777772</v>
      </c>
      <c r="F23" s="49">
        <v>0.71180555555555547</v>
      </c>
      <c r="H23" s="73">
        <v>3</v>
      </c>
      <c r="I23" s="72">
        <v>0.86805555555555558</v>
      </c>
      <c r="J23" s="71">
        <v>0.87152777777777779</v>
      </c>
      <c r="K23" s="71">
        <v>0.89583333333333337</v>
      </c>
      <c r="L23" s="70" t="s">
        <v>147</v>
      </c>
      <c r="M23" s="69">
        <v>0.90486111111111112</v>
      </c>
    </row>
    <row r="24" spans="1:13" ht="23.1" customHeight="1" thickBot="1">
      <c r="A24" s="48">
        <v>2</v>
      </c>
      <c r="B24" s="47">
        <v>0.68958333333333333</v>
      </c>
      <c r="C24" s="47">
        <v>0.69305555555555554</v>
      </c>
      <c r="D24" s="47">
        <v>0.71736111111111112</v>
      </c>
      <c r="E24" s="47">
        <v>0.72569444444444442</v>
      </c>
      <c r="F24" s="46">
        <v>0.73472222222222217</v>
      </c>
      <c r="G24" s="3"/>
      <c r="H24" s="68">
        <v>2</v>
      </c>
      <c r="I24" s="67">
        <v>0.89583333333333326</v>
      </c>
      <c r="J24" s="66">
        <v>0.89930555555555547</v>
      </c>
      <c r="K24" s="66">
        <v>0.92361111111111105</v>
      </c>
      <c r="L24" s="65" t="s">
        <v>147</v>
      </c>
      <c r="M24" s="64">
        <v>0.93055555555555547</v>
      </c>
    </row>
    <row r="25" spans="1:13" ht="23.1" customHeight="1" thickBot="1">
      <c r="A25" s="48">
        <v>3</v>
      </c>
      <c r="B25" s="47">
        <v>0.71527777777777779</v>
      </c>
      <c r="C25" s="47">
        <v>0.71875</v>
      </c>
      <c r="D25" s="47">
        <v>0.74305555555555558</v>
      </c>
      <c r="E25" s="47">
        <v>0.75</v>
      </c>
      <c r="F25" s="46">
        <v>0.75902777777777775</v>
      </c>
    </row>
    <row r="26" spans="1:13" ht="23.1" customHeight="1" thickBot="1">
      <c r="A26" s="63">
        <v>4</v>
      </c>
      <c r="B26" s="62">
        <v>0.74305555555555558</v>
      </c>
      <c r="C26" s="62">
        <v>0.74652777777777779</v>
      </c>
      <c r="D26" s="62">
        <v>0.77083333333333337</v>
      </c>
      <c r="E26" s="62">
        <v>0.77916666666666667</v>
      </c>
      <c r="F26" s="61">
        <v>0.78819444444444442</v>
      </c>
      <c r="H26" s="307" t="s">
        <v>160</v>
      </c>
      <c r="I26" s="308"/>
      <c r="J26" s="308"/>
      <c r="K26" s="308"/>
      <c r="L26" s="308"/>
      <c r="M26" s="308"/>
    </row>
    <row r="27" spans="1:13" ht="23.1" customHeight="1" thickTop="1" thickBot="1">
      <c r="A27" s="60">
        <v>1</v>
      </c>
      <c r="B27" s="59">
        <v>0.77083333333333326</v>
      </c>
      <c r="C27" s="59">
        <v>0.77430555555555547</v>
      </c>
      <c r="D27" s="59">
        <v>0.79861111111111105</v>
      </c>
      <c r="E27" s="59">
        <v>0.80555555555555547</v>
      </c>
      <c r="F27" s="58">
        <v>0.81458333333333321</v>
      </c>
      <c r="G27" s="42"/>
      <c r="H27" s="308"/>
      <c r="I27" s="308"/>
      <c r="J27" s="308"/>
      <c r="K27" s="308"/>
      <c r="L27" s="308"/>
      <c r="M27" s="308"/>
    </row>
    <row r="28" spans="1:13" ht="23.1" customHeight="1" thickBot="1">
      <c r="A28" s="57">
        <v>2</v>
      </c>
      <c r="B28" s="56">
        <v>0.79513888888888895</v>
      </c>
      <c r="C28" s="56">
        <v>0.79861111111111116</v>
      </c>
      <c r="D28" s="56">
        <v>0.82291666666666674</v>
      </c>
      <c r="E28" s="56">
        <v>0.82986111111111116</v>
      </c>
      <c r="F28" s="55">
        <v>0.83888888888888891</v>
      </c>
      <c r="G28" s="42"/>
      <c r="H28" s="308"/>
      <c r="I28" s="308"/>
      <c r="J28" s="308"/>
      <c r="K28" s="308"/>
      <c r="L28" s="308"/>
      <c r="M28" s="308"/>
    </row>
    <row r="29" spans="1:13" ht="23.1" customHeight="1" thickBot="1">
      <c r="A29" s="57">
        <v>3</v>
      </c>
      <c r="B29" s="56">
        <v>0.81597222222222232</v>
      </c>
      <c r="C29" s="56">
        <v>0.81944444444444453</v>
      </c>
      <c r="D29" s="56">
        <v>0.84375000000000011</v>
      </c>
      <c r="E29" s="56">
        <v>0.85069444444444453</v>
      </c>
      <c r="F29" s="55">
        <v>0.85972222222222228</v>
      </c>
      <c r="G29" s="42"/>
      <c r="H29" s="308"/>
      <c r="I29" s="308"/>
      <c r="J29" s="308"/>
      <c r="K29" s="308"/>
      <c r="L29" s="308"/>
      <c r="M29" s="308"/>
    </row>
    <row r="30" spans="1:13" ht="23.1" customHeight="1" thickBot="1">
      <c r="A30" s="54">
        <v>4</v>
      </c>
      <c r="B30" s="53">
        <v>0.84027777777777779</v>
      </c>
      <c r="C30" s="53">
        <v>0.84375</v>
      </c>
      <c r="D30" s="53">
        <v>0.86805555555555558</v>
      </c>
      <c r="E30" s="53">
        <v>0.875</v>
      </c>
      <c r="F30" s="52">
        <v>0.88402777777777775</v>
      </c>
      <c r="G30" s="42"/>
      <c r="H30" s="308"/>
      <c r="I30" s="308"/>
      <c r="J30" s="308"/>
      <c r="K30" s="308"/>
      <c r="L30" s="308"/>
      <c r="M30" s="308"/>
    </row>
    <row r="31" spans="1:13" ht="23.1" customHeight="1" thickTop="1" thickBot="1">
      <c r="A31" s="51">
        <v>1</v>
      </c>
      <c r="B31" s="50">
        <v>0.86458333333333326</v>
      </c>
      <c r="C31" s="50">
        <v>0.86805555555555547</v>
      </c>
      <c r="D31" s="50">
        <v>0.89236111111111105</v>
      </c>
      <c r="E31" s="50" t="s">
        <v>146</v>
      </c>
      <c r="F31" s="49">
        <v>0.9013888888888888</v>
      </c>
      <c r="G31" s="42"/>
      <c r="H31" s="308"/>
      <c r="I31" s="308"/>
      <c r="J31" s="308"/>
      <c r="K31" s="308"/>
      <c r="L31" s="308"/>
      <c r="M31" s="308"/>
    </row>
    <row r="32" spans="1:13" ht="23.1" customHeight="1" thickBot="1">
      <c r="A32" s="48">
        <v>2</v>
      </c>
      <c r="B32" s="47">
        <v>0.88680555555555562</v>
      </c>
      <c r="C32" s="47">
        <v>0.89027777777777783</v>
      </c>
      <c r="D32" s="47">
        <v>0.91319444444444453</v>
      </c>
      <c r="E32" s="47" t="s">
        <v>146</v>
      </c>
      <c r="F32" s="46">
        <v>0.92222222222222228</v>
      </c>
      <c r="G32" s="42"/>
      <c r="H32" s="308"/>
      <c r="I32" s="308"/>
      <c r="J32" s="308"/>
      <c r="K32" s="308"/>
      <c r="L32" s="308"/>
      <c r="M32" s="308"/>
    </row>
    <row r="33" spans="1:13" ht="23.1" customHeight="1" thickBot="1">
      <c r="A33" s="45">
        <v>3</v>
      </c>
      <c r="B33" s="44">
        <v>0.90625</v>
      </c>
      <c r="C33" s="44">
        <v>0.90972222222222221</v>
      </c>
      <c r="D33" s="44">
        <v>0.93263888888888891</v>
      </c>
      <c r="E33" s="44" t="s">
        <v>146</v>
      </c>
      <c r="F33" s="43">
        <v>0.9375</v>
      </c>
      <c r="G33" s="42"/>
      <c r="H33" s="308"/>
      <c r="I33" s="308"/>
      <c r="J33" s="308"/>
      <c r="K33" s="308"/>
      <c r="L33" s="308"/>
      <c r="M33" s="308"/>
    </row>
    <row r="34" spans="1:13" ht="17.25" thickTop="1">
      <c r="G34" s="2"/>
    </row>
    <row r="35" spans="1:13">
      <c r="G35" s="2"/>
    </row>
    <row r="36" spans="1:13">
      <c r="G36" s="2"/>
    </row>
    <row r="37" spans="1:13">
      <c r="G37" s="2"/>
    </row>
    <row r="38" spans="1:13">
      <c r="G38" s="2"/>
    </row>
    <row r="39" spans="1:13">
      <c r="G39" s="2"/>
    </row>
    <row r="40" spans="1:13">
      <c r="G40" s="2"/>
    </row>
    <row r="41" spans="1:13">
      <c r="G41" s="2"/>
    </row>
    <row r="42" spans="1:13">
      <c r="G42" s="2"/>
    </row>
    <row r="43" spans="1:13">
      <c r="G43" s="2"/>
    </row>
    <row r="44" spans="1:13">
      <c r="G44" s="2"/>
    </row>
    <row r="45" spans="1:13">
      <c r="G45" s="2"/>
    </row>
    <row r="46" spans="1:13">
      <c r="G46" s="2"/>
    </row>
    <row r="47" spans="1:13">
      <c r="G47" s="2"/>
    </row>
    <row r="48" spans="1:13">
      <c r="G48" s="2"/>
    </row>
    <row r="49" spans="7:7">
      <c r="G49" s="2"/>
    </row>
    <row r="50" spans="7:7">
      <c r="G50" s="2"/>
    </row>
    <row r="51" spans="7:7">
      <c r="G51" s="2"/>
    </row>
    <row r="52" spans="7:7">
      <c r="G52" s="2"/>
    </row>
    <row r="53" spans="7:7">
      <c r="G53" s="2"/>
    </row>
    <row r="54" spans="7:7">
      <c r="G54" s="2"/>
    </row>
    <row r="55" spans="7:7">
      <c r="G55" s="2"/>
    </row>
    <row r="56" spans="7:7">
      <c r="G56" s="2"/>
    </row>
    <row r="57" spans="7:7">
      <c r="G57" s="2"/>
    </row>
    <row r="58" spans="7:7">
      <c r="G58" s="2"/>
    </row>
  </sheetData>
  <mergeCells count="3">
    <mergeCell ref="H1:M1"/>
    <mergeCell ref="A1:F1"/>
    <mergeCell ref="H26:M33"/>
  </mergeCells>
  <phoneticPr fontId="1" type="noConversion"/>
  <pageMargins left="0.28999999999999998" right="0" top="0.35433070866141736" bottom="0.35433070866141736" header="0.31496062992125984" footer="0.31496062992125984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topLeftCell="A13" workbookViewId="0">
      <selection activeCell="G15" sqref="G15"/>
    </sheetView>
  </sheetViews>
  <sheetFormatPr defaultRowHeight="16.5"/>
  <cols>
    <col min="1" max="8" width="10.75" customWidth="1"/>
  </cols>
  <sheetData>
    <row r="1" spans="1:8" ht="39.75" customHeight="1" thickTop="1" thickBot="1">
      <c r="A1" s="309" t="s">
        <v>140</v>
      </c>
      <c r="B1" s="310"/>
      <c r="C1" s="310"/>
      <c r="D1" s="310"/>
      <c r="E1" s="310"/>
      <c r="F1" s="310"/>
      <c r="G1" s="310"/>
      <c r="H1" s="311"/>
    </row>
    <row r="2" spans="1:8" ht="29.25" thickBot="1">
      <c r="A2" s="318" t="s">
        <v>162</v>
      </c>
      <c r="B2" s="319"/>
      <c r="C2" s="319"/>
      <c r="D2" s="320"/>
      <c r="E2" s="321" t="s">
        <v>163</v>
      </c>
      <c r="F2" s="319"/>
      <c r="G2" s="319"/>
      <c r="H2" s="320"/>
    </row>
    <row r="3" spans="1:8" ht="38.25" customHeight="1" thickBot="1">
      <c r="A3" s="116" t="s">
        <v>139</v>
      </c>
      <c r="B3" s="117" t="s">
        <v>170</v>
      </c>
      <c r="C3" s="117" t="s">
        <v>141</v>
      </c>
      <c r="D3" s="118" t="s">
        <v>142</v>
      </c>
      <c r="E3" s="119" t="s">
        <v>139</v>
      </c>
      <c r="F3" s="117" t="s">
        <v>170</v>
      </c>
      <c r="G3" s="117" t="s">
        <v>141</v>
      </c>
      <c r="H3" s="118" t="s">
        <v>142</v>
      </c>
    </row>
    <row r="4" spans="1:8" ht="33" customHeight="1" thickTop="1">
      <c r="A4" s="104" t="s">
        <v>138</v>
      </c>
      <c r="B4" s="105">
        <v>0.25694444444444448</v>
      </c>
      <c r="C4" s="105">
        <v>0.26250000000000001</v>
      </c>
      <c r="D4" s="110">
        <v>0.2638888888888889</v>
      </c>
      <c r="E4" s="126">
        <v>4.5138888888888888E-2</v>
      </c>
      <c r="F4" s="127">
        <v>5.2083333333333336E-2</v>
      </c>
      <c r="G4" s="127">
        <v>5.7638888888888885E-2</v>
      </c>
      <c r="H4" s="128">
        <v>6.25E-2</v>
      </c>
    </row>
    <row r="5" spans="1:8" ht="33" customHeight="1">
      <c r="A5" s="113">
        <v>0.2638888888888889</v>
      </c>
      <c r="B5" s="114">
        <v>0.27083333333333331</v>
      </c>
      <c r="C5" s="114">
        <v>0.27638888888888885</v>
      </c>
      <c r="D5" s="115">
        <v>0.27777777777777779</v>
      </c>
      <c r="E5" s="312" t="s">
        <v>171</v>
      </c>
      <c r="F5" s="313"/>
      <c r="G5" s="313"/>
      <c r="H5" s="314"/>
    </row>
    <row r="6" spans="1:8" ht="33" customHeight="1">
      <c r="A6" s="106">
        <v>0.28125</v>
      </c>
      <c r="B6" s="107">
        <v>0.28819444444444448</v>
      </c>
      <c r="C6" s="107">
        <v>0.29375000000000001</v>
      </c>
      <c r="D6" s="111">
        <v>0.2986111111111111</v>
      </c>
      <c r="E6" s="129">
        <v>7.6388888888888895E-2</v>
      </c>
      <c r="F6" s="114">
        <v>8.3333333333333329E-2</v>
      </c>
      <c r="G6" s="114">
        <v>8.8888888888888892E-2</v>
      </c>
      <c r="H6" s="115">
        <v>9.375E-2</v>
      </c>
    </row>
    <row r="7" spans="1:8" ht="33" customHeight="1">
      <c r="A7" s="113">
        <v>0.2951388888888889</v>
      </c>
      <c r="B7" s="114">
        <v>0.30208333333333331</v>
      </c>
      <c r="C7" s="114">
        <v>0.30763888888888891</v>
      </c>
      <c r="D7" s="115">
        <v>0.31944444444444448</v>
      </c>
      <c r="E7" s="122">
        <v>0.11805555555555557</v>
      </c>
      <c r="F7" s="120">
        <v>0.125</v>
      </c>
      <c r="G7" s="120">
        <v>0.13055555555555556</v>
      </c>
      <c r="H7" s="121">
        <v>0.13541666666666666</v>
      </c>
    </row>
    <row r="8" spans="1:8" ht="33" customHeight="1">
      <c r="A8" s="106">
        <v>0.31597222222222221</v>
      </c>
      <c r="B8" s="107">
        <v>0.32291666666666669</v>
      </c>
      <c r="C8" s="107">
        <v>0.3354166666666667</v>
      </c>
      <c r="D8" s="111">
        <v>0.34027777777777773</v>
      </c>
      <c r="E8" s="129">
        <v>0.15277777777777776</v>
      </c>
      <c r="F8" s="114">
        <v>0.15972222222222224</v>
      </c>
      <c r="G8" s="114">
        <v>0.16527777777777777</v>
      </c>
      <c r="H8" s="115">
        <v>0.17013888888888887</v>
      </c>
    </row>
    <row r="9" spans="1:8" ht="33" customHeight="1">
      <c r="A9" s="113">
        <v>0.34027777777777773</v>
      </c>
      <c r="B9" s="114">
        <v>0.34722222222222227</v>
      </c>
      <c r="C9" s="114">
        <v>0.3527777777777778</v>
      </c>
      <c r="D9" s="115">
        <v>0.3576388888888889</v>
      </c>
      <c r="E9" s="122">
        <v>0.17361111111111113</v>
      </c>
      <c r="F9" s="120">
        <v>0.18055555555555555</v>
      </c>
      <c r="G9" s="120">
        <v>0.18611111111111112</v>
      </c>
      <c r="H9" s="121">
        <v>0.19097222222222221</v>
      </c>
    </row>
    <row r="10" spans="1:8" ht="33" customHeight="1">
      <c r="A10" s="106">
        <v>0.3576388888888889</v>
      </c>
      <c r="B10" s="107">
        <v>0.36458333333333331</v>
      </c>
      <c r="C10" s="107">
        <v>0.37013888888888885</v>
      </c>
      <c r="D10" s="111">
        <v>0.375</v>
      </c>
      <c r="E10" s="129">
        <v>0.19444444444444445</v>
      </c>
      <c r="F10" s="114">
        <v>0.20138888888888887</v>
      </c>
      <c r="G10" s="114">
        <v>0.20694444444444446</v>
      </c>
      <c r="H10" s="115">
        <v>0.21180555555555555</v>
      </c>
    </row>
    <row r="11" spans="1:8" ht="33" customHeight="1">
      <c r="A11" s="315" t="s">
        <v>158</v>
      </c>
      <c r="B11" s="316"/>
      <c r="C11" s="316"/>
      <c r="D11" s="317"/>
      <c r="E11" s="122">
        <v>0.21180555555555555</v>
      </c>
      <c r="F11" s="120">
        <v>0.21875</v>
      </c>
      <c r="G11" s="120">
        <v>0.22430555555555556</v>
      </c>
      <c r="H11" s="121">
        <v>0.22916666666666666</v>
      </c>
    </row>
    <row r="12" spans="1:8" ht="33" customHeight="1">
      <c r="A12" s="106">
        <v>0.3888888888888889</v>
      </c>
      <c r="B12" s="107">
        <v>0.39583333333333331</v>
      </c>
      <c r="C12" s="107">
        <v>0.40138888888888885</v>
      </c>
      <c r="D12" s="111">
        <v>0.40625</v>
      </c>
      <c r="E12" s="129">
        <v>0.23611111111111113</v>
      </c>
      <c r="F12" s="114">
        <v>0.24305555555555555</v>
      </c>
      <c r="G12" s="114">
        <v>0.24861111111111112</v>
      </c>
      <c r="H12" s="115">
        <v>0.25347222222222221</v>
      </c>
    </row>
    <row r="13" spans="1:8" ht="33" customHeight="1">
      <c r="A13" s="113">
        <v>0.43055555555555558</v>
      </c>
      <c r="B13" s="114">
        <v>0.4375</v>
      </c>
      <c r="C13" s="114">
        <v>0.44305555555555554</v>
      </c>
      <c r="D13" s="115">
        <v>0.44791666666666669</v>
      </c>
      <c r="E13" s="122">
        <v>0.25347222222222221</v>
      </c>
      <c r="F13" s="120">
        <v>0.26041666666666669</v>
      </c>
      <c r="G13" s="120">
        <v>0.26597222222222222</v>
      </c>
      <c r="H13" s="121">
        <v>0.27083333333333331</v>
      </c>
    </row>
    <row r="14" spans="1:8" ht="33" customHeight="1">
      <c r="A14" s="106">
        <v>0.4548611111111111</v>
      </c>
      <c r="B14" s="107">
        <v>0.46180555555555558</v>
      </c>
      <c r="C14" s="107">
        <v>0.46736111111111112</v>
      </c>
      <c r="D14" s="111">
        <v>0.47569444444444442</v>
      </c>
      <c r="E14" s="129">
        <v>0.27430555555555552</v>
      </c>
      <c r="F14" s="114">
        <v>0.28125</v>
      </c>
      <c r="G14" s="114">
        <v>0.28680555555555554</v>
      </c>
      <c r="H14" s="115">
        <v>0.29166666666666669</v>
      </c>
    </row>
    <row r="15" spans="1:8" ht="33" customHeight="1">
      <c r="A15" s="113">
        <v>0.47222222222222227</v>
      </c>
      <c r="B15" s="114">
        <v>0.47916666666666669</v>
      </c>
      <c r="C15" s="114">
        <v>0.48472222222222222</v>
      </c>
      <c r="D15" s="115">
        <v>0.48958333333333331</v>
      </c>
      <c r="E15" s="122">
        <v>0.31597222222222221</v>
      </c>
      <c r="F15" s="120">
        <v>0.32291666666666669</v>
      </c>
      <c r="G15" s="120">
        <v>0.32847222222222222</v>
      </c>
      <c r="H15" s="121">
        <v>0.33333333333333331</v>
      </c>
    </row>
    <row r="16" spans="1:8" ht="33" customHeight="1">
      <c r="A16" s="106">
        <v>0.5</v>
      </c>
      <c r="B16" s="107">
        <v>0.50694444444444442</v>
      </c>
      <c r="C16" s="107">
        <v>0.51250000000000007</v>
      </c>
      <c r="D16" s="111">
        <v>0.51736111111111105</v>
      </c>
      <c r="E16" s="129">
        <v>0.33333333333333331</v>
      </c>
      <c r="F16" s="114">
        <v>0.34027777777777773</v>
      </c>
      <c r="G16" s="114">
        <v>0.34583333333333338</v>
      </c>
      <c r="H16" s="115">
        <v>0.35069444444444442</v>
      </c>
    </row>
    <row r="17" spans="1:8" ht="33" customHeight="1">
      <c r="A17" s="113">
        <v>0.51736111111111105</v>
      </c>
      <c r="B17" s="114">
        <v>0.52430555555555558</v>
      </c>
      <c r="C17" s="114">
        <v>0.52986111111111112</v>
      </c>
      <c r="D17" s="115">
        <v>0.53472222222222221</v>
      </c>
      <c r="E17" s="122">
        <v>0.35069444444444442</v>
      </c>
      <c r="F17" s="120">
        <v>0.3576388888888889</v>
      </c>
      <c r="G17" s="120">
        <v>0.36319444444444443</v>
      </c>
      <c r="H17" s="121">
        <v>0.36805555555555558</v>
      </c>
    </row>
    <row r="18" spans="1:8" ht="33" customHeight="1">
      <c r="A18" s="106"/>
      <c r="B18" s="107"/>
      <c r="C18" s="107"/>
      <c r="D18" s="111"/>
      <c r="E18" s="129">
        <v>0.375</v>
      </c>
      <c r="F18" s="114">
        <v>0.38194444444444442</v>
      </c>
      <c r="G18" s="114">
        <v>0.38750000000000001</v>
      </c>
      <c r="H18" s="115">
        <v>0.3888888888888889</v>
      </c>
    </row>
    <row r="19" spans="1:8" ht="31.5" customHeight="1" thickBot="1">
      <c r="A19" s="108"/>
      <c r="B19" s="109"/>
      <c r="C19" s="109"/>
      <c r="D19" s="112"/>
      <c r="E19" s="123">
        <v>0.3888888888888889</v>
      </c>
      <c r="F19" s="124">
        <v>0.39583333333333331</v>
      </c>
      <c r="G19" s="124">
        <v>0.40138888888888885</v>
      </c>
      <c r="H19" s="125">
        <v>0.40277777777777773</v>
      </c>
    </row>
    <row r="20" spans="1:8" ht="21">
      <c r="A20" s="325" t="s">
        <v>167</v>
      </c>
      <c r="B20" s="326"/>
      <c r="C20" s="326"/>
      <c r="D20" s="326"/>
      <c r="E20" s="326"/>
      <c r="F20" s="326"/>
      <c r="G20" s="326"/>
      <c r="H20" s="327"/>
    </row>
    <row r="21" spans="1:8" ht="20.25" customHeight="1">
      <c r="A21" s="328" t="s">
        <v>164</v>
      </c>
      <c r="B21" s="329"/>
      <c r="C21" s="329"/>
      <c r="D21" s="329"/>
      <c r="E21" s="329"/>
      <c r="F21" s="329"/>
      <c r="G21" s="329"/>
      <c r="H21" s="330"/>
    </row>
    <row r="22" spans="1:8" ht="20.25" customHeight="1">
      <c r="A22" s="328" t="s">
        <v>165</v>
      </c>
      <c r="B22" s="329"/>
      <c r="C22" s="329"/>
      <c r="D22" s="329"/>
      <c r="E22" s="329"/>
      <c r="F22" s="329"/>
      <c r="G22" s="329"/>
      <c r="H22" s="330"/>
    </row>
    <row r="23" spans="1:8" ht="30" customHeight="1">
      <c r="A23" s="331" t="s">
        <v>166</v>
      </c>
      <c r="B23" s="332"/>
      <c r="C23" s="332"/>
      <c r="D23" s="332"/>
      <c r="E23" s="332"/>
      <c r="F23" s="332"/>
      <c r="G23" s="332"/>
      <c r="H23" s="333"/>
    </row>
    <row r="24" spans="1:8" ht="22.5" customHeight="1">
      <c r="A24" s="328" t="s">
        <v>168</v>
      </c>
      <c r="B24" s="329"/>
      <c r="C24" s="329"/>
      <c r="D24" s="329"/>
      <c r="E24" s="329"/>
      <c r="F24" s="329"/>
      <c r="G24" s="329"/>
      <c r="H24" s="330"/>
    </row>
    <row r="25" spans="1:8" ht="22.5" customHeight="1" thickBot="1">
      <c r="A25" s="322" t="s">
        <v>169</v>
      </c>
      <c r="B25" s="323"/>
      <c r="C25" s="323"/>
      <c r="D25" s="323"/>
      <c r="E25" s="323"/>
      <c r="F25" s="323"/>
      <c r="G25" s="323"/>
      <c r="H25" s="324"/>
    </row>
    <row r="26" spans="1:8" ht="17.25" thickTop="1"/>
  </sheetData>
  <mergeCells count="11">
    <mergeCell ref="A25:H25"/>
    <mergeCell ref="A20:H20"/>
    <mergeCell ref="A21:H21"/>
    <mergeCell ref="A22:H22"/>
    <mergeCell ref="A23:H23"/>
    <mergeCell ref="A24:H24"/>
    <mergeCell ref="A1:H1"/>
    <mergeCell ref="E5:H5"/>
    <mergeCell ref="A11:D11"/>
    <mergeCell ref="A2:D2"/>
    <mergeCell ref="E2:H2"/>
  </mergeCells>
  <phoneticPr fontId="1" type="noConversion"/>
  <pageMargins left="0.47244094488188981" right="0.47244094488188981" top="0.59055118110236227" bottom="0.27559055118110237" header="0.59055118110236227" footer="0.31496062992125984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6"/>
  <sheetViews>
    <sheetView workbookViewId="0">
      <selection activeCell="O7" sqref="O7"/>
    </sheetView>
  </sheetViews>
  <sheetFormatPr defaultRowHeight="16.5"/>
  <cols>
    <col min="1" max="2" width="4.625" customWidth="1"/>
    <col min="3" max="5" width="11.625" customWidth="1"/>
    <col min="6" max="6" width="1.875" customWidth="1"/>
    <col min="7" max="8" width="4.625" customWidth="1"/>
    <col min="9" max="11" width="11.625" customWidth="1"/>
  </cols>
  <sheetData>
    <row r="1" spans="1:11" ht="28.5" thickTop="1" thickBot="1">
      <c r="A1" s="354" t="s">
        <v>223</v>
      </c>
      <c r="B1" s="355"/>
      <c r="C1" s="355"/>
      <c r="D1" s="355"/>
      <c r="E1" s="355"/>
      <c r="F1" s="355"/>
      <c r="G1" s="355"/>
      <c r="H1" s="355"/>
      <c r="I1" s="355"/>
      <c r="J1" s="355"/>
      <c r="K1" s="356"/>
    </row>
    <row r="2" spans="1:11" ht="27.75" thickTop="1" thickBot="1">
      <c r="A2" s="357" t="s">
        <v>222</v>
      </c>
      <c r="B2" s="358"/>
      <c r="C2" s="358"/>
      <c r="D2" s="358"/>
      <c r="E2" s="359"/>
      <c r="F2" s="202"/>
      <c r="G2" s="360" t="s">
        <v>200</v>
      </c>
      <c r="H2" s="361"/>
      <c r="I2" s="361"/>
      <c r="J2" s="361"/>
      <c r="K2" s="362"/>
    </row>
    <row r="3" spans="1:11" ht="17.25" thickBot="1">
      <c r="A3" s="203"/>
      <c r="B3" s="204"/>
      <c r="C3" s="205" t="s">
        <v>8</v>
      </c>
      <c r="D3" s="205" t="s">
        <v>4</v>
      </c>
      <c r="E3" s="206" t="s">
        <v>151</v>
      </c>
      <c r="F3" s="207"/>
      <c r="G3" s="208"/>
      <c r="H3" s="204"/>
      <c r="I3" s="205" t="s">
        <v>8</v>
      </c>
      <c r="J3" s="205" t="s">
        <v>4</v>
      </c>
      <c r="K3" s="206" t="s">
        <v>151</v>
      </c>
    </row>
    <row r="4" spans="1:11" ht="27.75" thickTop="1" thickBot="1">
      <c r="A4" s="334">
        <v>1</v>
      </c>
      <c r="B4" s="209">
        <v>1</v>
      </c>
      <c r="C4" s="210">
        <f>'[1]8번'!G3</f>
        <v>0.22222222222222221</v>
      </c>
      <c r="D4" s="211">
        <f>'[1]8번'!I3</f>
        <v>0.22430555555555554</v>
      </c>
      <c r="E4" s="212">
        <f>'[1]8번'!O3</f>
        <v>0.26527777777777772</v>
      </c>
      <c r="F4" s="213"/>
      <c r="G4" s="363">
        <v>1</v>
      </c>
      <c r="H4" s="214">
        <v>1</v>
      </c>
      <c r="I4" s="215">
        <f>'[1]8번 (공)'!F3</f>
        <v>0.23263888888888887</v>
      </c>
      <c r="J4" s="215">
        <f>'[1]8번 (공)'!H3</f>
        <v>0.23472222222222219</v>
      </c>
      <c r="K4" s="216">
        <f>'[1]8번 (공)'!N3</f>
        <v>0.27847222222222218</v>
      </c>
    </row>
    <row r="5" spans="1:11" ht="27" thickBot="1">
      <c r="A5" s="335"/>
      <c r="B5" s="217">
        <v>2</v>
      </c>
      <c r="C5" s="218">
        <f>'[1]8번'!G4</f>
        <v>0.23784722222222221</v>
      </c>
      <c r="D5" s="219">
        <f>'[1]8번'!I4</f>
        <v>0.23993055555555554</v>
      </c>
      <c r="E5" s="220">
        <f>'[1]8번'!O4</f>
        <v>0.28090277777777778</v>
      </c>
      <c r="F5" s="213"/>
      <c r="G5" s="364"/>
      <c r="H5" s="221">
        <v>2</v>
      </c>
      <c r="I5" s="222">
        <f>'[1]8번 (공)'!F4</f>
        <v>0.24861111111111109</v>
      </c>
      <c r="J5" s="222">
        <f>'[1]8번 (공)'!H4</f>
        <v>0.25069444444444444</v>
      </c>
      <c r="K5" s="223">
        <f>'[1]8번 (공)'!N4</f>
        <v>0.29791666666666666</v>
      </c>
    </row>
    <row r="6" spans="1:11" ht="27" thickBot="1">
      <c r="A6" s="335"/>
      <c r="B6" s="217">
        <v>3</v>
      </c>
      <c r="C6" s="218">
        <f>'[1]8번'!G5</f>
        <v>0.25347222222222221</v>
      </c>
      <c r="D6" s="219">
        <f>'[1]8번'!I5</f>
        <v>0.25555555555555554</v>
      </c>
      <c r="E6" s="220">
        <f>'[1]8번'!O5</f>
        <v>0.29791666666666666</v>
      </c>
      <c r="F6" s="213"/>
      <c r="G6" s="364"/>
      <c r="H6" s="221">
        <v>3</v>
      </c>
      <c r="I6" s="222">
        <f>'[1]8번 (공)'!F5</f>
        <v>0.26458333333333334</v>
      </c>
      <c r="J6" s="222">
        <f>'[1]8번 (공)'!H5</f>
        <v>0.26666666666666666</v>
      </c>
      <c r="K6" s="223">
        <f>'[1]8번 (공)'!N5</f>
        <v>0.31388888888888888</v>
      </c>
    </row>
    <row r="7" spans="1:11" ht="27" thickBot="1">
      <c r="A7" s="335"/>
      <c r="B7" s="217">
        <v>4</v>
      </c>
      <c r="C7" s="218">
        <f>'[1]8번'!G6</f>
        <v>0.26909722222222221</v>
      </c>
      <c r="D7" s="219">
        <f>'[1]8번'!I6</f>
        <v>0.27118055555555554</v>
      </c>
      <c r="E7" s="220">
        <f>'[1]8번'!O6</f>
        <v>0.31493055555555555</v>
      </c>
      <c r="F7" s="213"/>
      <c r="G7" s="364"/>
      <c r="H7" s="221">
        <v>4</v>
      </c>
      <c r="I7" s="222">
        <f>'[1]8번 (공)'!F6</f>
        <v>0.28055555555555556</v>
      </c>
      <c r="J7" s="222">
        <f>'[1]8번 (공)'!H6</f>
        <v>0.28263888888888888</v>
      </c>
      <c r="K7" s="223">
        <f>'[1]8번 (공)'!N6</f>
        <v>0.3298611111111111</v>
      </c>
    </row>
    <row r="8" spans="1:11" ht="27" thickBot="1">
      <c r="A8" s="335"/>
      <c r="B8" s="217">
        <v>5</v>
      </c>
      <c r="C8" s="224">
        <f>'[1]8번'!G7</f>
        <v>0.27986111111111112</v>
      </c>
      <c r="D8" s="219">
        <f>'[1]8번'!I7</f>
        <v>0.28194444444444444</v>
      </c>
      <c r="E8" s="220">
        <f>'[1]8번'!O7</f>
        <v>0.33055555555555555</v>
      </c>
      <c r="F8" s="213"/>
      <c r="G8" s="364"/>
      <c r="H8" s="221">
        <v>5</v>
      </c>
      <c r="I8" s="222">
        <f>'[1]8번 (공)'!F7</f>
        <v>0.29652777777777778</v>
      </c>
      <c r="J8" s="222">
        <f>'[1]8번 (공)'!H7</f>
        <v>0.2986111111111111</v>
      </c>
      <c r="K8" s="223">
        <f>'[1]8번 (공)'!N7</f>
        <v>0.34583333333333333</v>
      </c>
    </row>
    <row r="9" spans="1:11" ht="27" thickBot="1">
      <c r="A9" s="335"/>
      <c r="B9" s="217">
        <v>6</v>
      </c>
      <c r="C9" s="218">
        <f>'[1]8번'!G8</f>
        <v>0.2951388888888889</v>
      </c>
      <c r="D9" s="219">
        <f>'[1]8번'!I8</f>
        <v>0.29722222222222222</v>
      </c>
      <c r="E9" s="220">
        <f>'[1]8번'!O8</f>
        <v>0.34305555555555556</v>
      </c>
      <c r="F9" s="213"/>
      <c r="G9" s="364"/>
      <c r="H9" s="221">
        <v>6</v>
      </c>
      <c r="I9" s="222">
        <f>'[1]8번 (공)'!F8</f>
        <v>0.3125</v>
      </c>
      <c r="J9" s="222">
        <f>'[1]8번 (공)'!H8</f>
        <v>0.31458333333333333</v>
      </c>
      <c r="K9" s="223">
        <f>'[1]8번 (공)'!N8</f>
        <v>0.36180555555555555</v>
      </c>
    </row>
    <row r="10" spans="1:11" ht="27" thickBot="1">
      <c r="A10" s="336"/>
      <c r="B10" s="225">
        <v>7</v>
      </c>
      <c r="C10" s="226">
        <f>'[1]8번'!G9</f>
        <v>0.30902777777777779</v>
      </c>
      <c r="D10" s="227">
        <f>'[1]8번'!I9</f>
        <v>0.31111111111111112</v>
      </c>
      <c r="E10" s="228">
        <f>'[1]8번'!O9</f>
        <v>0.35694444444444445</v>
      </c>
      <c r="F10" s="213"/>
      <c r="G10" s="365"/>
      <c r="H10" s="229"/>
      <c r="I10" s="230"/>
      <c r="J10" s="230"/>
      <c r="K10" s="231"/>
    </row>
    <row r="11" spans="1:11" ht="27.75" thickTop="1" thickBot="1">
      <c r="A11" s="346">
        <v>2</v>
      </c>
      <c r="B11" s="232">
        <v>1</v>
      </c>
      <c r="C11" s="233">
        <f>'[1]8번'!G10</f>
        <v>0.31874999999999998</v>
      </c>
      <c r="D11" s="234">
        <f>'[1]8번'!I10</f>
        <v>0.3208333333333333</v>
      </c>
      <c r="E11" s="235">
        <f>'[1]8번'!O10</f>
        <v>0.36666666666666664</v>
      </c>
      <c r="F11" s="213"/>
      <c r="G11" s="344">
        <v>2</v>
      </c>
      <c r="H11" s="236">
        <v>1</v>
      </c>
      <c r="I11" s="237">
        <f>'[1]8번 (공)'!F9</f>
        <v>0.33194444444444443</v>
      </c>
      <c r="J11" s="237">
        <f>'[1]8번 (공)'!H9</f>
        <v>0.33402777777777776</v>
      </c>
      <c r="K11" s="238">
        <f>'[1]8번 (공)'!N9</f>
        <v>0.37986111111111109</v>
      </c>
    </row>
    <row r="12" spans="1:11" ht="27" thickBot="1">
      <c r="A12" s="341"/>
      <c r="B12" s="221">
        <v>2</v>
      </c>
      <c r="C12" s="239">
        <f>'[1]8번'!G11</f>
        <v>0.33645833333333336</v>
      </c>
      <c r="D12" s="222">
        <f>'[1]8번'!I11</f>
        <v>0.33854166666666669</v>
      </c>
      <c r="E12" s="223">
        <f>'[1]8번'!O11</f>
        <v>0.38437500000000002</v>
      </c>
      <c r="F12" s="213"/>
      <c r="G12" s="344"/>
      <c r="H12" s="240">
        <v>2</v>
      </c>
      <c r="I12" s="219">
        <f>'[1]8번 (공)'!F10</f>
        <v>0.35138888888888886</v>
      </c>
      <c r="J12" s="219">
        <f>'[1]8번 (공)'!H10</f>
        <v>0.35347222222222219</v>
      </c>
      <c r="K12" s="220">
        <f>'[1]8번 (공)'!N10</f>
        <v>0.39930555555555552</v>
      </c>
    </row>
    <row r="13" spans="1:11" ht="27" thickBot="1">
      <c r="A13" s="341"/>
      <c r="B13" s="221">
        <v>3</v>
      </c>
      <c r="C13" s="239">
        <f>'[1]8번'!G12</f>
        <v>0.35486111111111113</v>
      </c>
      <c r="D13" s="222">
        <f>'[1]8번'!I12</f>
        <v>0.35694444444444445</v>
      </c>
      <c r="E13" s="223">
        <f>'[1]8번'!O12</f>
        <v>0.40277777777777779</v>
      </c>
      <c r="F13" s="213"/>
      <c r="G13" s="344"/>
      <c r="H13" s="240">
        <v>3</v>
      </c>
      <c r="I13" s="219">
        <f>'[1]8번 (공)'!F11</f>
        <v>0.37083333333333329</v>
      </c>
      <c r="J13" s="219">
        <f>'[1]8번 (공)'!H11</f>
        <v>0.37291666666666662</v>
      </c>
      <c r="K13" s="220">
        <f>'[1]8번 (공)'!N11</f>
        <v>0.41874999999999996</v>
      </c>
    </row>
    <row r="14" spans="1:11" ht="27" thickBot="1">
      <c r="A14" s="341"/>
      <c r="B14" s="221">
        <v>4</v>
      </c>
      <c r="C14" s="239">
        <f>'[1]8번'!G13</f>
        <v>0.37187500000000001</v>
      </c>
      <c r="D14" s="222">
        <f>'[1]8번'!I13</f>
        <v>0.37395833333333334</v>
      </c>
      <c r="E14" s="223">
        <f>'[1]8번'!O13</f>
        <v>0.41979166666666667</v>
      </c>
      <c r="F14" s="213"/>
      <c r="G14" s="344"/>
      <c r="H14" s="240">
        <v>4</v>
      </c>
      <c r="I14" s="219">
        <f>'[1]8번 (공)'!F12</f>
        <v>0.39027777777777772</v>
      </c>
      <c r="J14" s="219">
        <f>'[1]8번 (공)'!H12</f>
        <v>0.39236111111111105</v>
      </c>
      <c r="K14" s="220">
        <f>'[1]8번 (공)'!N12</f>
        <v>0.43819444444444439</v>
      </c>
    </row>
    <row r="15" spans="1:11" ht="27" thickBot="1">
      <c r="A15" s="341"/>
      <c r="B15" s="221">
        <v>5</v>
      </c>
      <c r="C15" s="239">
        <f>'[1]8번'!G14</f>
        <v>0.3888888888888889</v>
      </c>
      <c r="D15" s="222">
        <f>'[1]8번'!I14</f>
        <v>0.39097222222222222</v>
      </c>
      <c r="E15" s="223">
        <f>'[1]8번'!O14</f>
        <v>0.43680555555555556</v>
      </c>
      <c r="F15" s="213"/>
      <c r="G15" s="344"/>
      <c r="H15" s="240">
        <v>5</v>
      </c>
      <c r="I15" s="219">
        <f>'[1]8번 (공)'!F13</f>
        <v>0.40972222222222215</v>
      </c>
      <c r="J15" s="219">
        <f>'[1]8번 (공)'!H13</f>
        <v>0.41180555555555548</v>
      </c>
      <c r="K15" s="220">
        <f>'[1]8번 (공)'!N13</f>
        <v>0.45763888888888882</v>
      </c>
    </row>
    <row r="16" spans="1:11" ht="27" thickBot="1">
      <c r="A16" s="341"/>
      <c r="B16" s="221">
        <v>6</v>
      </c>
      <c r="C16" s="239">
        <f>'[1]8번'!G15</f>
        <v>0.40208333333333335</v>
      </c>
      <c r="D16" s="222">
        <f>'[1]8번'!I15</f>
        <v>0.40416666666666667</v>
      </c>
      <c r="E16" s="223">
        <f>'[1]8번'!O15</f>
        <v>0.45</v>
      </c>
      <c r="F16" s="213"/>
      <c r="G16" s="344"/>
      <c r="H16" s="240">
        <v>6</v>
      </c>
      <c r="I16" s="219">
        <f>'[1]8번 (공)'!F14</f>
        <v>0.42916666666666659</v>
      </c>
      <c r="J16" s="219">
        <f>'[1]8번 (공)'!H14</f>
        <v>0.43124999999999991</v>
      </c>
      <c r="K16" s="220">
        <f>'[1]8번 (공)'!N14</f>
        <v>0.47708333333333325</v>
      </c>
    </row>
    <row r="17" spans="1:11" ht="27" thickBot="1">
      <c r="A17" s="347"/>
      <c r="B17" s="241">
        <v>7</v>
      </c>
      <c r="C17" s="242">
        <f>'[1]8번'!G16</f>
        <v>0.41736111111111113</v>
      </c>
      <c r="D17" s="243">
        <f>'[1]8번'!I16</f>
        <v>0.41944444444444445</v>
      </c>
      <c r="E17" s="244">
        <f>'[1]8번'!O16</f>
        <v>0.46527777777777779</v>
      </c>
      <c r="F17" s="213"/>
      <c r="G17" s="344"/>
      <c r="H17" s="245"/>
      <c r="I17" s="246"/>
      <c r="J17" s="246"/>
      <c r="K17" s="247"/>
    </row>
    <row r="18" spans="1:11" ht="27.75" thickTop="1" thickBot="1">
      <c r="A18" s="348">
        <v>3</v>
      </c>
      <c r="B18" s="248">
        <v>1</v>
      </c>
      <c r="C18" s="249">
        <f>'[1]8번'!G17</f>
        <v>0.43472222222222223</v>
      </c>
      <c r="D18" s="250">
        <f>'[1]8번'!I17</f>
        <v>0.43680555555555556</v>
      </c>
      <c r="E18" s="251">
        <f>'[1]8번'!O17</f>
        <v>0.4826388888888889</v>
      </c>
      <c r="F18" s="213"/>
      <c r="G18" s="351">
        <v>3</v>
      </c>
      <c r="H18" s="252">
        <v>1</v>
      </c>
      <c r="I18" s="250">
        <f>'[1]8번 (공)'!F15</f>
        <v>0.45</v>
      </c>
      <c r="J18" s="250">
        <f>'[1]8번 (공)'!H15</f>
        <v>0.45208333333333334</v>
      </c>
      <c r="K18" s="251">
        <f>'[1]8번 (공)'!N15</f>
        <v>0.49930555555555556</v>
      </c>
    </row>
    <row r="19" spans="1:11" ht="27" thickBot="1">
      <c r="A19" s="349"/>
      <c r="B19" s="253">
        <v>2</v>
      </c>
      <c r="C19" s="254">
        <f>'[1]8번'!G18</f>
        <v>0.4538194444444445</v>
      </c>
      <c r="D19" s="255">
        <f>'[1]8번'!I18</f>
        <v>0.45590277777777782</v>
      </c>
      <c r="E19" s="256">
        <f>'[1]8번'!O18</f>
        <v>0.50173611111111116</v>
      </c>
      <c r="F19" s="213"/>
      <c r="G19" s="352"/>
      <c r="H19" s="257">
        <v>2</v>
      </c>
      <c r="I19" s="255">
        <f>'[1]8번 (공)'!F16</f>
        <v>0.47083333333333333</v>
      </c>
      <c r="J19" s="255">
        <f>'[1]8번 (공)'!H16</f>
        <v>0.47291666666666665</v>
      </c>
      <c r="K19" s="256">
        <f>'[1]8번 (공)'!N16</f>
        <v>0.51874999999999993</v>
      </c>
    </row>
    <row r="20" spans="1:11" ht="27" thickBot="1">
      <c r="A20" s="349"/>
      <c r="B20" s="253">
        <v>3</v>
      </c>
      <c r="C20" s="254">
        <f>'[1]8번'!G19</f>
        <v>0.47222222222222227</v>
      </c>
      <c r="D20" s="255">
        <f>'[1]8번'!I19</f>
        <v>0.47430555555555559</v>
      </c>
      <c r="E20" s="256">
        <f>'[1]8번'!O19</f>
        <v>0.52013888888888882</v>
      </c>
      <c r="F20" s="213"/>
      <c r="G20" s="352"/>
      <c r="H20" s="257">
        <v>3</v>
      </c>
      <c r="I20" s="255">
        <f>'[1]8번 (공)'!F17</f>
        <v>0.49166666666666664</v>
      </c>
      <c r="J20" s="255">
        <f>'[1]8번 (공)'!H17</f>
        <v>0.49374999999999997</v>
      </c>
      <c r="K20" s="256">
        <f>'[1]8번 (공)'!N17</f>
        <v>0.53958333333333319</v>
      </c>
    </row>
    <row r="21" spans="1:11" ht="27" thickBot="1">
      <c r="A21" s="349"/>
      <c r="B21" s="253">
        <v>4</v>
      </c>
      <c r="C21" s="254">
        <f>'[1]8번'!G20</f>
        <v>0.48923611111111115</v>
      </c>
      <c r="D21" s="255">
        <f>'[1]8번'!I20</f>
        <v>0.49131944444444448</v>
      </c>
      <c r="E21" s="256">
        <f>'[1]8번'!O20</f>
        <v>0.5371527777777777</v>
      </c>
      <c r="F21" s="213"/>
      <c r="G21" s="352"/>
      <c r="H21" s="257">
        <v>4</v>
      </c>
      <c r="I21" s="255">
        <f>'[1]8번 (공)'!F18</f>
        <v>0.51111111111111107</v>
      </c>
      <c r="J21" s="255">
        <f>'[1]8번 (공)'!H18</f>
        <v>0.5131944444444444</v>
      </c>
      <c r="K21" s="256">
        <f>'[1]8번 (공)'!N18</f>
        <v>0.55902777777777768</v>
      </c>
    </row>
    <row r="22" spans="1:11" ht="27" thickBot="1">
      <c r="A22" s="349"/>
      <c r="B22" s="253">
        <v>5</v>
      </c>
      <c r="C22" s="254">
        <f>'[1]8번'!G21</f>
        <v>0.50624999999999998</v>
      </c>
      <c r="D22" s="255">
        <f>'[1]8번'!I21</f>
        <v>0.5083333333333333</v>
      </c>
      <c r="E22" s="256">
        <f>'[1]8번'!O21</f>
        <v>0.55416666666666659</v>
      </c>
      <c r="F22" s="213"/>
      <c r="G22" s="352"/>
      <c r="H22" s="257">
        <v>5</v>
      </c>
      <c r="I22" s="255">
        <f>'[1]8번 (공)'!F19</f>
        <v>0.53055555555555545</v>
      </c>
      <c r="J22" s="255">
        <f>'[1]8번 (공)'!H19</f>
        <v>0.53263888888888877</v>
      </c>
      <c r="K22" s="256">
        <f>'[1]8번 (공)'!N19</f>
        <v>0.57847222222222205</v>
      </c>
    </row>
    <row r="23" spans="1:11" ht="27" thickBot="1">
      <c r="A23" s="349"/>
      <c r="B23" s="253">
        <v>6</v>
      </c>
      <c r="C23" s="254">
        <f>'[1]8번'!G22</f>
        <v>0.51944444444444438</v>
      </c>
      <c r="D23" s="255">
        <f>'[1]8번'!I22</f>
        <v>0.5215277777777777</v>
      </c>
      <c r="E23" s="256">
        <f>'[1]8번'!O22</f>
        <v>0.56736111111111098</v>
      </c>
      <c r="F23" s="213"/>
      <c r="G23" s="352"/>
      <c r="H23" s="257">
        <v>6</v>
      </c>
      <c r="I23" s="255">
        <f>'[1]8번 (공)'!F20</f>
        <v>0.54861111111111094</v>
      </c>
      <c r="J23" s="255">
        <f>'[1]8번 (공)'!H20</f>
        <v>0.55069444444444426</v>
      </c>
      <c r="K23" s="256">
        <f>'[1]8번 (공)'!N20</f>
        <v>0.59652777777777755</v>
      </c>
    </row>
    <row r="24" spans="1:11" ht="27" thickBot="1">
      <c r="A24" s="350"/>
      <c r="B24" s="258">
        <v>7</v>
      </c>
      <c r="C24" s="259">
        <f>'[1]8번'!G23</f>
        <v>0.53333333333333333</v>
      </c>
      <c r="D24" s="260">
        <f>'[1]8번'!I23</f>
        <v>0.53541666666666665</v>
      </c>
      <c r="E24" s="261">
        <f>'[1]8번'!O23</f>
        <v>0.58124999999999993</v>
      </c>
      <c r="F24" s="213"/>
      <c r="G24" s="353"/>
      <c r="H24" s="262"/>
      <c r="I24" s="263"/>
      <c r="J24" s="263"/>
      <c r="K24" s="264"/>
    </row>
    <row r="25" spans="1:11" ht="27.75" thickTop="1" thickBot="1">
      <c r="A25" s="346">
        <v>4</v>
      </c>
      <c r="B25" s="232">
        <v>1</v>
      </c>
      <c r="C25" s="233">
        <f>'[1]8번'!G24</f>
        <v>0.54166666666666663</v>
      </c>
      <c r="D25" s="234">
        <f>'[1]8번'!I24</f>
        <v>0.54374999999999996</v>
      </c>
      <c r="E25" s="235">
        <f>'[1]8번'!O24</f>
        <v>0.58958333333333324</v>
      </c>
      <c r="F25" s="213"/>
      <c r="G25" s="344">
        <v>4</v>
      </c>
      <c r="H25" s="236">
        <v>1</v>
      </c>
      <c r="I25" s="237">
        <f>'[1]8번 (공)'!F21</f>
        <v>0.56041666666666667</v>
      </c>
      <c r="J25" s="237">
        <f>'[1]8번 (공)'!H21</f>
        <v>0.5625</v>
      </c>
      <c r="K25" s="238">
        <f>'[1]8번 (공)'!N21</f>
        <v>0.60833333333333328</v>
      </c>
    </row>
    <row r="26" spans="1:11" ht="27" thickBot="1">
      <c r="A26" s="341"/>
      <c r="B26" s="221">
        <v>2</v>
      </c>
      <c r="C26" s="239">
        <f>'[1]8번'!G25</f>
        <v>0.55520833333333341</v>
      </c>
      <c r="D26" s="222">
        <f>'[1]8번'!I25</f>
        <v>0.55729166666666674</v>
      </c>
      <c r="E26" s="223">
        <f>'[1]8번'!O25</f>
        <v>0.60312500000000002</v>
      </c>
      <c r="F26" s="213"/>
      <c r="G26" s="344"/>
      <c r="H26" s="240">
        <v>2</v>
      </c>
      <c r="I26" s="219">
        <f>'[1]8번 (공)'!F22</f>
        <v>0.5756944444444444</v>
      </c>
      <c r="J26" s="219">
        <f>'[1]8번 (공)'!H22</f>
        <v>0.57777777777777772</v>
      </c>
      <c r="K26" s="220">
        <f>'[1]8번 (공)'!N22</f>
        <v>0.62361111111111101</v>
      </c>
    </row>
    <row r="27" spans="1:11" ht="27" thickBot="1">
      <c r="A27" s="341"/>
      <c r="B27" s="221">
        <v>3</v>
      </c>
      <c r="C27" s="239">
        <f>'[1]8번'!G26</f>
        <v>0.57361111111111107</v>
      </c>
      <c r="D27" s="222">
        <f>'[1]8번'!I26</f>
        <v>0.5756944444444444</v>
      </c>
      <c r="E27" s="223">
        <f>'[1]8번'!O26</f>
        <v>0.62152777777777768</v>
      </c>
      <c r="F27" s="213"/>
      <c r="G27" s="344"/>
      <c r="H27" s="240">
        <v>3</v>
      </c>
      <c r="I27" s="219">
        <f>'[1]8번 (공)'!F23</f>
        <v>0.59513888888888877</v>
      </c>
      <c r="J27" s="219">
        <f>'[1]8번 (공)'!H23</f>
        <v>0.5972222222222221</v>
      </c>
      <c r="K27" s="220">
        <f>'[1]8번 (공)'!N23</f>
        <v>0.64305555555555538</v>
      </c>
    </row>
    <row r="28" spans="1:11" ht="27" thickBot="1">
      <c r="A28" s="341"/>
      <c r="B28" s="221">
        <v>4</v>
      </c>
      <c r="C28" s="239">
        <f>'[1]8번'!G27</f>
        <v>0.59062499999999996</v>
      </c>
      <c r="D28" s="222">
        <f>'[1]8번'!I27</f>
        <v>0.59270833333333328</v>
      </c>
      <c r="E28" s="223">
        <f>'[1]8번'!O27</f>
        <v>0.63854166666666656</v>
      </c>
      <c r="F28" s="213"/>
      <c r="G28" s="344"/>
      <c r="H28" s="240">
        <v>4</v>
      </c>
      <c r="I28" s="219">
        <f>'[1]8번 (공)'!F24</f>
        <v>0.61319444444444438</v>
      </c>
      <c r="J28" s="219">
        <f>'[1]8번 (공)'!H24</f>
        <v>0.6152777777777777</v>
      </c>
      <c r="K28" s="220">
        <f>'[1]8번 (공)'!N24</f>
        <v>0.66111111111111098</v>
      </c>
    </row>
    <row r="29" spans="1:11" ht="27" thickBot="1">
      <c r="A29" s="341"/>
      <c r="B29" s="221">
        <v>5</v>
      </c>
      <c r="C29" s="239">
        <f>'[1]8번'!G28</f>
        <v>0.60763888888888884</v>
      </c>
      <c r="D29" s="222">
        <f>'[1]8번'!I28</f>
        <v>0.60972222222222217</v>
      </c>
      <c r="E29" s="223">
        <f>'[1]8번'!O28</f>
        <v>0.65555555555555545</v>
      </c>
      <c r="F29" s="213"/>
      <c r="G29" s="344"/>
      <c r="H29" s="240">
        <v>5</v>
      </c>
      <c r="I29" s="219">
        <f>'[1]8번 (공)'!F25</f>
        <v>0.63263888888888875</v>
      </c>
      <c r="J29" s="219">
        <f>'[1]8번 (공)'!H25</f>
        <v>0.63472222222222208</v>
      </c>
      <c r="K29" s="220">
        <f>'[1]8번 (공)'!N25</f>
        <v>0.68055555555555536</v>
      </c>
    </row>
    <row r="30" spans="1:11" ht="27" thickBot="1">
      <c r="A30" s="341"/>
      <c r="B30" s="221">
        <v>6</v>
      </c>
      <c r="C30" s="239">
        <f>'[1]8번'!G29</f>
        <v>0.62083333333333324</v>
      </c>
      <c r="D30" s="222">
        <f>'[1]8번'!I29</f>
        <v>0.62291666666666656</v>
      </c>
      <c r="E30" s="223">
        <f>'[1]8번'!O29</f>
        <v>0.66874999999999984</v>
      </c>
      <c r="F30" s="213"/>
      <c r="G30" s="344"/>
      <c r="H30" s="240">
        <v>6</v>
      </c>
      <c r="I30" s="219">
        <f>'[1]8번 (공)'!F26</f>
        <v>0.65208333333333313</v>
      </c>
      <c r="J30" s="219">
        <f>'[1]8번 (공)'!H26</f>
        <v>0.65416666666666645</v>
      </c>
      <c r="K30" s="220">
        <f>'[1]8번 (공)'!N26</f>
        <v>0.69999999999999973</v>
      </c>
    </row>
    <row r="31" spans="1:11" ht="27" thickBot="1">
      <c r="A31" s="347"/>
      <c r="B31" s="241">
        <v>7</v>
      </c>
      <c r="C31" s="242">
        <f>'[1]8번'!G30</f>
        <v>0.64027777777777772</v>
      </c>
      <c r="D31" s="243">
        <f>'[1]8번'!I30</f>
        <v>0.64236111111111105</v>
      </c>
      <c r="E31" s="244">
        <f>'[1]8번'!O30</f>
        <v>0.68958333333333321</v>
      </c>
      <c r="F31" s="213"/>
      <c r="G31" s="344"/>
      <c r="H31" s="265"/>
      <c r="I31" s="266"/>
      <c r="J31" s="266"/>
      <c r="K31" s="267"/>
    </row>
    <row r="32" spans="1:11" ht="27.75" thickTop="1" thickBot="1">
      <c r="A32" s="334">
        <v>5</v>
      </c>
      <c r="B32" s="209">
        <v>1</v>
      </c>
      <c r="C32" s="210">
        <f>'[1]8번'!G31</f>
        <v>0.64861111111111103</v>
      </c>
      <c r="D32" s="211">
        <f>'[1]8번'!I31</f>
        <v>0.65069444444444435</v>
      </c>
      <c r="E32" s="212">
        <f>'[1]8번'!O31</f>
        <v>0.69652777777777763</v>
      </c>
      <c r="F32" s="213"/>
      <c r="G32" s="337">
        <v>5</v>
      </c>
      <c r="H32" s="268">
        <v>1</v>
      </c>
      <c r="I32" s="215">
        <f>'[1]8번 (공)'!F27</f>
        <v>0.66597222222222219</v>
      </c>
      <c r="J32" s="215">
        <f>'[1]8번 (공)'!H27</f>
        <v>0.66805555555555551</v>
      </c>
      <c r="K32" s="216">
        <f>'[1]8번 (공)'!N27</f>
        <v>0.7138888888888888</v>
      </c>
    </row>
    <row r="33" spans="1:11" ht="27" thickBot="1">
      <c r="A33" s="335"/>
      <c r="B33" s="217">
        <v>2</v>
      </c>
      <c r="C33" s="218">
        <f>'[1]8번'!G32</f>
        <v>0.66701388888888891</v>
      </c>
      <c r="D33" s="219">
        <f>'[1]8번'!I32</f>
        <v>0.66909722222222223</v>
      </c>
      <c r="E33" s="220">
        <f>'[1]8번'!O32</f>
        <v>0.71493055555555551</v>
      </c>
      <c r="F33" s="213"/>
      <c r="G33" s="338"/>
      <c r="H33" s="269">
        <v>2</v>
      </c>
      <c r="I33" s="222">
        <f>'[1]8번 (공)'!F28</f>
        <v>0.6826388888888888</v>
      </c>
      <c r="J33" s="222">
        <f>'[1]8번 (공)'!H28</f>
        <v>0.68472222222222212</v>
      </c>
      <c r="K33" s="223">
        <f>'[1]8번 (공)'!N28</f>
        <v>0.7305555555555554</v>
      </c>
    </row>
    <row r="34" spans="1:11" ht="27" thickBot="1">
      <c r="A34" s="335"/>
      <c r="B34" s="217">
        <v>3</v>
      </c>
      <c r="C34" s="218">
        <f>'[1]8번'!G33</f>
        <v>0.68541666666666656</v>
      </c>
      <c r="D34" s="219">
        <f>'[1]8번'!I33</f>
        <v>0.68749999999999989</v>
      </c>
      <c r="E34" s="220">
        <f>'[1]8번'!O33</f>
        <v>0.73333333333333317</v>
      </c>
      <c r="F34" s="213"/>
      <c r="G34" s="338"/>
      <c r="H34" s="269">
        <v>3</v>
      </c>
      <c r="I34" s="222">
        <f>'[1]8번 (공)'!F29</f>
        <v>0.70208333333333317</v>
      </c>
      <c r="J34" s="222">
        <f>'[1]8번 (공)'!H29</f>
        <v>0.7041666666666665</v>
      </c>
      <c r="K34" s="223">
        <f>'[1]8번 (공)'!N29</f>
        <v>0.74999999999999978</v>
      </c>
    </row>
    <row r="35" spans="1:11" ht="27" thickBot="1">
      <c r="A35" s="335"/>
      <c r="B35" s="217">
        <v>4</v>
      </c>
      <c r="C35" s="218">
        <f>'[1]8번'!G34</f>
        <v>0.70243055555555545</v>
      </c>
      <c r="D35" s="219">
        <f>'[1]8번'!I34</f>
        <v>0.70451388888888877</v>
      </c>
      <c r="E35" s="220">
        <f>'[1]8번'!O34</f>
        <v>0.75034722222222205</v>
      </c>
      <c r="F35" s="213"/>
      <c r="G35" s="338"/>
      <c r="H35" s="269">
        <v>4</v>
      </c>
      <c r="I35" s="222">
        <f>'[1]8번 (공)'!F30</f>
        <v>0.7222222222222221</v>
      </c>
      <c r="J35" s="222">
        <f>'[1]8번 (공)'!H30</f>
        <v>0.72430555555555542</v>
      </c>
      <c r="K35" s="223">
        <f>'[1]8번 (공)'!N30</f>
        <v>0.77083333333333315</v>
      </c>
    </row>
    <row r="36" spans="1:11" ht="27" thickBot="1">
      <c r="A36" s="335"/>
      <c r="B36" s="217">
        <v>5</v>
      </c>
      <c r="C36" s="218">
        <f>'[1]8번'!G35</f>
        <v>0.71944444444444433</v>
      </c>
      <c r="D36" s="219">
        <f>'[1]8번'!I35</f>
        <v>0.72152777777777766</v>
      </c>
      <c r="E36" s="220">
        <f>'[1]8번'!O35</f>
        <v>0.76736111111111094</v>
      </c>
      <c r="F36" s="213"/>
      <c r="G36" s="338"/>
      <c r="H36" s="269">
        <v>5</v>
      </c>
      <c r="I36" s="222">
        <f>'[1]8번 (공)'!F31</f>
        <v>0.74305555555555536</v>
      </c>
      <c r="J36" s="222">
        <f>'[1]8번 (공)'!H31</f>
        <v>0.74513888888888868</v>
      </c>
      <c r="K36" s="223">
        <f>'[1]8번 (공)'!N31</f>
        <v>0.79166666666666641</v>
      </c>
    </row>
    <row r="37" spans="1:11" ht="27" thickBot="1">
      <c r="A37" s="335"/>
      <c r="B37" s="217">
        <v>6</v>
      </c>
      <c r="C37" s="218">
        <f>'[1]8번'!G36</f>
        <v>0.73263888888888873</v>
      </c>
      <c r="D37" s="219">
        <f>'[1]8번'!I36</f>
        <v>0.73472222222222205</v>
      </c>
      <c r="E37" s="220">
        <f>'[1]8번'!O36</f>
        <v>0.78055555555555534</v>
      </c>
      <c r="F37" s="213"/>
      <c r="G37" s="338"/>
      <c r="H37" s="269">
        <v>6</v>
      </c>
      <c r="I37" s="222">
        <f>'[1]8번 (공)'!F32</f>
        <v>0.76249999999999973</v>
      </c>
      <c r="J37" s="222">
        <f>'[1]8번 (공)'!H32</f>
        <v>0.76458333333333306</v>
      </c>
      <c r="K37" s="223">
        <f>'[1]8번 (공)'!N32</f>
        <v>0.81041666666666634</v>
      </c>
    </row>
    <row r="38" spans="1:11" ht="27" thickBot="1">
      <c r="A38" s="336"/>
      <c r="B38" s="225">
        <v>7</v>
      </c>
      <c r="C38" s="226">
        <f>'[1]8번'!G37</f>
        <v>0.75277777777777766</v>
      </c>
      <c r="D38" s="227">
        <f>'[1]8번'!I37</f>
        <v>0.75486111111111098</v>
      </c>
      <c r="E38" s="228">
        <f>'[1]8번'!O37</f>
        <v>0.8027777777777777</v>
      </c>
      <c r="F38" s="213"/>
      <c r="G38" s="339"/>
      <c r="H38" s="270"/>
      <c r="I38" s="229"/>
      <c r="J38" s="229"/>
      <c r="K38" s="271"/>
    </row>
    <row r="39" spans="1:11" ht="27.75" thickTop="1" thickBot="1">
      <c r="A39" s="340">
        <v>6</v>
      </c>
      <c r="B39" s="214">
        <v>1</v>
      </c>
      <c r="C39" s="272">
        <f>'[1]8번'!G38</f>
        <v>0.77291666666666659</v>
      </c>
      <c r="D39" s="215">
        <f>'[1]8번'!I38</f>
        <v>0.77499999999999991</v>
      </c>
      <c r="E39" s="216">
        <f>'[1]8번'!O38</f>
        <v>0.82222222222222208</v>
      </c>
      <c r="F39" s="213"/>
      <c r="G39" s="343">
        <v>6</v>
      </c>
      <c r="H39" s="273">
        <v>1</v>
      </c>
      <c r="I39" s="211">
        <f>'[1]8번 (공)'!F33</f>
        <v>0.78333333333333333</v>
      </c>
      <c r="J39" s="211">
        <f>'[1]8번 (공)'!H33</f>
        <v>0.78541666666666665</v>
      </c>
      <c r="K39" s="212">
        <f>'[1]8번 (공)'!N33</f>
        <v>0.83124999999999993</v>
      </c>
    </row>
    <row r="40" spans="1:11" ht="27" thickBot="1">
      <c r="A40" s="341"/>
      <c r="B40" s="221">
        <v>2</v>
      </c>
      <c r="C40" s="239">
        <f>'[1]8번'!G39</f>
        <v>0.79131944444444446</v>
      </c>
      <c r="D40" s="222">
        <f>'[1]8번'!I39</f>
        <v>0.79340277777777779</v>
      </c>
      <c r="E40" s="223">
        <f>'[1]8번'!O39</f>
        <v>0.84062499999999996</v>
      </c>
      <c r="F40" s="213"/>
      <c r="G40" s="344"/>
      <c r="H40" s="240">
        <v>2</v>
      </c>
      <c r="I40" s="219">
        <f>'[1]8번 (공)'!F34</f>
        <v>0.80069444444444438</v>
      </c>
      <c r="J40" s="219">
        <f>'[1]8번 (공)'!H34</f>
        <v>0.8027777777777777</v>
      </c>
      <c r="K40" s="220">
        <f>'[1]8번 (공)'!N34</f>
        <v>0.84861111111111098</v>
      </c>
    </row>
    <row r="41" spans="1:11" ht="27" thickBot="1">
      <c r="A41" s="341"/>
      <c r="B41" s="221">
        <v>3</v>
      </c>
      <c r="C41" s="239">
        <f>'[1]8번'!G40</f>
        <v>0.81111111111111101</v>
      </c>
      <c r="D41" s="222">
        <f>'[1]8번'!I40</f>
        <v>0.81319444444444433</v>
      </c>
      <c r="E41" s="223">
        <f>'[1]8번'!O40</f>
        <v>0.8604166666666665</v>
      </c>
      <c r="F41" s="213"/>
      <c r="G41" s="344"/>
      <c r="H41" s="240">
        <v>3</v>
      </c>
      <c r="I41" s="219">
        <f>'[1]8번 (공)'!F35</f>
        <v>0.82083333333333319</v>
      </c>
      <c r="J41" s="219">
        <f>'[1]8번 (공)'!H35</f>
        <v>0.82291666666666652</v>
      </c>
      <c r="K41" s="220">
        <f>'[1]8번 (공)'!N35</f>
        <v>0.8687499999999998</v>
      </c>
    </row>
    <row r="42" spans="1:11" ht="27" thickBot="1">
      <c r="A42" s="341"/>
      <c r="B42" s="221">
        <v>4</v>
      </c>
      <c r="C42" s="239">
        <f>'[1]8번'!G41</f>
        <v>0.82812499999999989</v>
      </c>
      <c r="D42" s="222">
        <f>'[1]8번'!I41</f>
        <v>0.83020833333333321</v>
      </c>
      <c r="E42" s="223">
        <f>'[1]8번'!O41</f>
        <v>0.87743055555555538</v>
      </c>
      <c r="F42" s="213"/>
      <c r="G42" s="344"/>
      <c r="H42" s="240">
        <v>4</v>
      </c>
      <c r="I42" s="219">
        <f>'[1]8번 (공)'!F36</f>
        <v>0.84097222222222212</v>
      </c>
      <c r="J42" s="219">
        <f>'[1]8번 (공)'!H36</f>
        <v>0.84305555555555545</v>
      </c>
      <c r="K42" s="220">
        <f>'[1]8번 (공)'!N36</f>
        <v>0.88888888888888873</v>
      </c>
    </row>
    <row r="43" spans="1:11" ht="27" thickBot="1">
      <c r="A43" s="341"/>
      <c r="B43" s="221">
        <v>5</v>
      </c>
      <c r="C43" s="239">
        <f>'[1]8번'!G42</f>
        <v>0.84513888888888877</v>
      </c>
      <c r="D43" s="222">
        <f>'[1]8번'!I42</f>
        <v>0.8472222222222221</v>
      </c>
      <c r="E43" s="223">
        <f>'[1]8번'!O42</f>
        <v>0.89444444444444426</v>
      </c>
      <c r="F43" s="213"/>
      <c r="G43" s="344"/>
      <c r="H43" s="240">
        <v>5</v>
      </c>
      <c r="I43" s="219">
        <f>'[1]8번 (공)'!F37</f>
        <v>0.86111111111111094</v>
      </c>
      <c r="J43" s="219">
        <f>'[1]8번 (공)'!H37</f>
        <v>0.86319444444444426</v>
      </c>
      <c r="K43" s="220">
        <f>'[1]8번 (공)'!N37</f>
        <v>0.90902777777777755</v>
      </c>
    </row>
    <row r="44" spans="1:11" ht="27" thickBot="1">
      <c r="A44" s="341"/>
      <c r="B44" s="221">
        <v>6</v>
      </c>
      <c r="C44" s="239">
        <f>'[1]8번'!G43</f>
        <v>0.85833333333333317</v>
      </c>
      <c r="D44" s="222">
        <f>'[1]8번'!I43</f>
        <v>0.8604166666666665</v>
      </c>
      <c r="E44" s="223">
        <f>'[1]8번'!O43</f>
        <v>0.90763888888888866</v>
      </c>
      <c r="F44" s="213"/>
      <c r="G44" s="344"/>
      <c r="H44" s="240">
        <v>6</v>
      </c>
      <c r="I44" s="219">
        <f>'[1]8번 (공)'!F38</f>
        <v>0.87847222222222199</v>
      </c>
      <c r="J44" s="219">
        <f>'[1]8번 (공)'!H38</f>
        <v>0.88055555555555531</v>
      </c>
      <c r="K44" s="220">
        <f>'[1]8번 (공)'!N38</f>
        <v>0.92499999999999971</v>
      </c>
    </row>
    <row r="45" spans="1:11" ht="27" thickBot="1">
      <c r="A45" s="342"/>
      <c r="B45" s="274">
        <v>7</v>
      </c>
      <c r="C45" s="275">
        <f>'[1]8번'!G44</f>
        <v>0.87847222222222221</v>
      </c>
      <c r="D45" s="276">
        <f>'[1]8번'!I44</f>
        <v>0.88055555555555554</v>
      </c>
      <c r="E45" s="277">
        <f>'[1]8번'!O44</f>
        <v>0.92499999999999993</v>
      </c>
      <c r="F45" s="213"/>
      <c r="G45" s="345"/>
      <c r="H45" s="278"/>
      <c r="I45" s="279"/>
      <c r="J45" s="279"/>
      <c r="K45" s="280"/>
    </row>
    <row r="46" spans="1:11" ht="17.25" thickTop="1"/>
  </sheetData>
  <mergeCells count="15">
    <mergeCell ref="A1:K1"/>
    <mergeCell ref="A2:E2"/>
    <mergeCell ref="G2:K2"/>
    <mergeCell ref="A4:A10"/>
    <mergeCell ref="G4:G10"/>
    <mergeCell ref="A32:A38"/>
    <mergeCell ref="G32:G38"/>
    <mergeCell ref="A39:A45"/>
    <mergeCell ref="G39:G45"/>
    <mergeCell ref="A11:A17"/>
    <mergeCell ref="G11:G17"/>
    <mergeCell ref="A18:A24"/>
    <mergeCell ref="G18:G24"/>
    <mergeCell ref="A25:A31"/>
    <mergeCell ref="G25:G31"/>
  </mergeCells>
  <phoneticPr fontId="1" type="noConversion"/>
  <pageMargins left="0.7" right="0.7" top="0.75" bottom="0.75" header="0.3" footer="0.3"/>
  <pageSetup paperSize="9" scale="81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9"/>
  <sheetViews>
    <sheetView topLeftCell="C1" workbookViewId="0">
      <selection activeCell="N5" sqref="N5"/>
    </sheetView>
  </sheetViews>
  <sheetFormatPr defaultRowHeight="19.5" customHeight="1"/>
  <cols>
    <col min="1" max="2" width="0" hidden="1" customWidth="1"/>
    <col min="3" max="3" width="4.125" customWidth="1"/>
    <col min="4" max="4" width="10" customWidth="1"/>
    <col min="5" max="5" width="10.5" customWidth="1"/>
    <col min="6" max="6" width="13.25" customWidth="1"/>
    <col min="7" max="7" width="10.75" bestFit="1" customWidth="1"/>
    <col min="8" max="8" width="10" customWidth="1"/>
    <col min="9" max="10" width="10.875" customWidth="1"/>
    <col min="11" max="12" width="10.25" customWidth="1"/>
  </cols>
  <sheetData>
    <row r="1" spans="1:12" ht="39" customHeight="1" thickTop="1" thickBot="1">
      <c r="A1" s="366" t="s">
        <v>219</v>
      </c>
      <c r="B1" s="367"/>
      <c r="C1" s="367"/>
      <c r="D1" s="367"/>
      <c r="E1" s="367"/>
      <c r="F1" s="367"/>
      <c r="G1" s="367"/>
      <c r="H1" s="367"/>
      <c r="I1" s="367"/>
      <c r="J1" s="367"/>
      <c r="K1" s="367"/>
      <c r="L1" s="368"/>
    </row>
    <row r="2" spans="1:12" ht="35.1" customHeight="1" thickBot="1">
      <c r="A2" s="153" t="s">
        <v>152</v>
      </c>
      <c r="B2" s="154" t="s">
        <v>153</v>
      </c>
      <c r="C2" s="154" t="s">
        <v>196</v>
      </c>
      <c r="D2" s="154" t="s">
        <v>8</v>
      </c>
      <c r="E2" s="154" t="s">
        <v>4</v>
      </c>
      <c r="F2" s="154" t="s">
        <v>220</v>
      </c>
      <c r="G2" s="154" t="s">
        <v>154</v>
      </c>
      <c r="H2" s="154" t="s">
        <v>155</v>
      </c>
      <c r="I2" s="154" t="s">
        <v>197</v>
      </c>
      <c r="J2" s="154" t="s">
        <v>221</v>
      </c>
      <c r="K2" s="154" t="s">
        <v>220</v>
      </c>
      <c r="L2" s="155" t="s">
        <v>8</v>
      </c>
    </row>
    <row r="3" spans="1:12" ht="35.1" customHeight="1" thickBot="1">
      <c r="A3" s="153"/>
      <c r="B3" s="154"/>
      <c r="C3" s="201">
        <v>1</v>
      </c>
      <c r="D3" s="156">
        <v>0.25694444444444448</v>
      </c>
      <c r="E3" s="369" t="s">
        <v>198</v>
      </c>
      <c r="F3" s="370"/>
      <c r="G3" s="156"/>
      <c r="H3" s="156">
        <v>0.27430555555555552</v>
      </c>
      <c r="I3" s="369" t="s">
        <v>199</v>
      </c>
      <c r="J3" s="371"/>
      <c r="K3" s="371"/>
      <c r="L3" s="372"/>
    </row>
    <row r="4" spans="1:12" ht="35.1" customHeight="1" thickBot="1">
      <c r="A4" s="157"/>
      <c r="B4" s="158"/>
      <c r="C4" s="159">
        <v>1</v>
      </c>
      <c r="D4" s="160">
        <v>0.25694444444444448</v>
      </c>
      <c r="E4" s="160"/>
      <c r="F4" s="161"/>
      <c r="G4" s="160"/>
      <c r="H4" s="160">
        <v>0.27430555555555552</v>
      </c>
      <c r="I4" s="160"/>
      <c r="J4" s="160"/>
      <c r="K4" s="160">
        <v>0.27916666666666662</v>
      </c>
      <c r="L4" s="162">
        <v>0.29722222222222217</v>
      </c>
    </row>
    <row r="5" spans="1:12" ht="35.1" customHeight="1" thickBot="1">
      <c r="A5" s="163">
        <f>L4-D4</f>
        <v>4.027777777777769E-2</v>
      </c>
      <c r="B5" s="160">
        <f t="shared" ref="B5:B12" si="0">D5-L4</f>
        <v>1.5277777777777835E-2</v>
      </c>
      <c r="C5" s="159">
        <v>2</v>
      </c>
      <c r="D5" s="160">
        <v>0.3125</v>
      </c>
      <c r="E5" s="160">
        <v>0.31597222222222221</v>
      </c>
      <c r="F5" s="160">
        <v>0.33333333333333331</v>
      </c>
      <c r="G5" s="160">
        <v>0.3527777777777778</v>
      </c>
      <c r="H5" s="160">
        <v>0.34236111111111112</v>
      </c>
      <c r="I5" s="160"/>
      <c r="J5" s="160"/>
      <c r="K5" s="160">
        <v>0.35694444444444445</v>
      </c>
      <c r="L5" s="162">
        <v>0.37638888888888888</v>
      </c>
    </row>
    <row r="6" spans="1:12" ht="35.1" customHeight="1" thickBot="1">
      <c r="A6" s="163">
        <f>L5-D5</f>
        <v>6.3888888888888884E-2</v>
      </c>
      <c r="B6" s="160">
        <f t="shared" si="0"/>
        <v>2.2916666666666696E-2</v>
      </c>
      <c r="C6" s="159">
        <v>3</v>
      </c>
      <c r="D6" s="160">
        <v>0.39930555555555558</v>
      </c>
      <c r="E6" s="160">
        <v>0.40277777777777773</v>
      </c>
      <c r="F6" s="160">
        <v>0.4201388888888889</v>
      </c>
      <c r="G6" s="160"/>
      <c r="H6" s="160">
        <v>0.4291666666666667</v>
      </c>
      <c r="I6" s="160"/>
      <c r="J6" s="160"/>
      <c r="K6" s="160">
        <v>0.43541666666666667</v>
      </c>
      <c r="L6" s="162">
        <v>0.45277777777777778</v>
      </c>
    </row>
    <row r="7" spans="1:12" ht="35.1" customHeight="1" thickBot="1">
      <c r="A7" s="163">
        <f>L6-D6</f>
        <v>5.3472222222222199E-2</v>
      </c>
      <c r="B7" s="160">
        <f t="shared" si="0"/>
        <v>1.4583333333333337E-2</v>
      </c>
      <c r="C7" s="159">
        <v>4</v>
      </c>
      <c r="D7" s="160">
        <v>0.46736111111111112</v>
      </c>
      <c r="E7" s="160">
        <v>0.47083333333333338</v>
      </c>
      <c r="F7" s="160">
        <v>0.48819444444444443</v>
      </c>
      <c r="G7" s="160">
        <v>0.49305555555555558</v>
      </c>
      <c r="H7" s="160"/>
      <c r="I7" s="160">
        <v>0.50347222222222221</v>
      </c>
      <c r="J7" s="160">
        <v>0.51249999999999996</v>
      </c>
      <c r="K7" s="160">
        <v>0.53194444444444444</v>
      </c>
      <c r="L7" s="162">
        <v>0.5493055555555556</v>
      </c>
    </row>
    <row r="8" spans="1:12" ht="35.1" customHeight="1" thickBot="1">
      <c r="A8" s="163">
        <f>L7-D7</f>
        <v>8.1944444444444486E-2</v>
      </c>
      <c r="B8" s="160">
        <f t="shared" si="0"/>
        <v>1.388888888888884E-2</v>
      </c>
      <c r="C8" s="159">
        <v>5</v>
      </c>
      <c r="D8" s="160">
        <v>0.56319444444444444</v>
      </c>
      <c r="E8" s="160">
        <v>0.56666666666666665</v>
      </c>
      <c r="F8" s="160">
        <v>0.58333333333333337</v>
      </c>
      <c r="G8" s="160"/>
      <c r="H8" s="160">
        <v>0.59236111111111112</v>
      </c>
      <c r="I8" s="160"/>
      <c r="J8" s="160"/>
      <c r="K8" s="160">
        <v>0.59791666666666665</v>
      </c>
      <c r="L8" s="162">
        <v>0.61527777777777781</v>
      </c>
    </row>
    <row r="9" spans="1:12" ht="35.1" customHeight="1" thickBot="1">
      <c r="A9" s="163">
        <f>L8-D8</f>
        <v>5.208333333333337E-2</v>
      </c>
      <c r="B9" s="160">
        <f t="shared" si="0"/>
        <v>1.388888888888884E-2</v>
      </c>
      <c r="C9" s="159">
        <v>6</v>
      </c>
      <c r="D9" s="160">
        <v>0.62916666666666665</v>
      </c>
      <c r="E9" s="160">
        <v>0.63263888888888886</v>
      </c>
      <c r="F9" s="160">
        <v>0.64861111111111114</v>
      </c>
      <c r="G9" s="160"/>
      <c r="H9" s="160"/>
      <c r="I9" s="160">
        <v>0.65555555555555556</v>
      </c>
      <c r="J9" s="160">
        <v>0.6645833333333333</v>
      </c>
      <c r="K9" s="160">
        <v>0.68402777777777779</v>
      </c>
      <c r="L9" s="162">
        <v>0.70486111111111116</v>
      </c>
    </row>
    <row r="10" spans="1:12" ht="35.1" customHeight="1" thickBot="1">
      <c r="A10" s="163">
        <v>6.5972222222222224E-2</v>
      </c>
      <c r="B10" s="160">
        <f t="shared" si="0"/>
        <v>1.388888888888884E-2</v>
      </c>
      <c r="C10" s="159">
        <v>7</v>
      </c>
      <c r="D10" s="160">
        <v>0.71875</v>
      </c>
      <c r="E10" s="160">
        <v>0.72222222222222221</v>
      </c>
      <c r="F10" s="160">
        <v>0.73819444444444438</v>
      </c>
      <c r="G10" s="160">
        <v>0.7416666666666667</v>
      </c>
      <c r="H10" s="160">
        <v>0.75416666666666665</v>
      </c>
      <c r="I10" s="160"/>
      <c r="J10" s="160"/>
      <c r="K10" s="160">
        <v>0.76111111111111107</v>
      </c>
      <c r="L10" s="162">
        <v>0.77986111111111101</v>
      </c>
    </row>
    <row r="11" spans="1:12" ht="35.1" customHeight="1" thickBot="1">
      <c r="A11" s="163">
        <f>L10-D10</f>
        <v>6.1111111111111005E-2</v>
      </c>
      <c r="B11" s="160">
        <f t="shared" si="0"/>
        <v>2.083333333333337E-2</v>
      </c>
      <c r="C11" s="159">
        <v>8</v>
      </c>
      <c r="D11" s="160">
        <v>0.80069444444444438</v>
      </c>
      <c r="E11" s="160">
        <v>0.8041666666666667</v>
      </c>
      <c r="F11" s="160">
        <v>0.82152777777777775</v>
      </c>
      <c r="G11" s="160"/>
      <c r="H11" s="160"/>
      <c r="I11" s="160">
        <v>0.82847222222222217</v>
      </c>
      <c r="J11" s="160"/>
      <c r="K11" s="160">
        <v>0.8388888888888888</v>
      </c>
      <c r="L11" s="162">
        <v>0.85763888888888884</v>
      </c>
    </row>
    <row r="12" spans="1:12" ht="35.1" customHeight="1" thickBot="1">
      <c r="A12" s="164">
        <f>L11-D11</f>
        <v>5.6944444444444464E-2</v>
      </c>
      <c r="B12" s="165">
        <f t="shared" si="0"/>
        <v>1.736111111111116E-2</v>
      </c>
      <c r="C12" s="166">
        <v>9</v>
      </c>
      <c r="D12" s="160">
        <v>0.875</v>
      </c>
      <c r="E12" s="160">
        <v>0.87847222222222221</v>
      </c>
      <c r="F12" s="165">
        <v>0.89236111111111116</v>
      </c>
      <c r="G12" s="165">
        <v>0.91319444444444442</v>
      </c>
      <c r="H12" s="165">
        <v>0.90069444444444446</v>
      </c>
      <c r="I12" s="165"/>
      <c r="J12" s="165"/>
      <c r="K12" s="165">
        <v>0.91666666666666663</v>
      </c>
      <c r="L12" s="167">
        <v>0.93055555555555547</v>
      </c>
    </row>
    <row r="13" spans="1:12" ht="19.5" customHeight="1" thickTop="1">
      <c r="C13" s="99"/>
      <c r="D13" s="99"/>
      <c r="E13" s="100"/>
      <c r="F13" s="100"/>
      <c r="G13" s="100"/>
      <c r="H13" s="100"/>
      <c r="I13" s="100"/>
      <c r="J13" s="100"/>
      <c r="K13" s="100"/>
      <c r="L13" s="99"/>
    </row>
    <row r="14" spans="1:12" ht="19.5" customHeight="1">
      <c r="C14" s="373" t="s">
        <v>161</v>
      </c>
      <c r="D14" s="374"/>
      <c r="E14" s="374"/>
      <c r="F14" s="374"/>
      <c r="G14" s="374"/>
      <c r="H14" s="374"/>
      <c r="I14" s="374"/>
      <c r="J14" s="374"/>
      <c r="K14" s="374"/>
      <c r="L14" s="374"/>
    </row>
    <row r="15" spans="1:12" ht="19.5" customHeight="1">
      <c r="C15" s="374"/>
      <c r="D15" s="374"/>
      <c r="E15" s="374"/>
      <c r="F15" s="374"/>
      <c r="G15" s="374"/>
      <c r="H15" s="374"/>
      <c r="I15" s="374"/>
      <c r="J15" s="374"/>
      <c r="K15" s="374"/>
      <c r="L15" s="374"/>
    </row>
    <row r="16" spans="1:12" ht="19.5" customHeight="1">
      <c r="C16" s="374"/>
      <c r="D16" s="374"/>
      <c r="E16" s="374"/>
      <c r="F16" s="374"/>
      <c r="G16" s="374"/>
      <c r="H16" s="374"/>
      <c r="I16" s="374"/>
      <c r="J16" s="374"/>
      <c r="K16" s="374"/>
      <c r="L16" s="374"/>
    </row>
    <row r="17" spans="3:12" ht="19.5" customHeight="1">
      <c r="C17" s="374"/>
      <c r="D17" s="374"/>
      <c r="E17" s="374"/>
      <c r="F17" s="374"/>
      <c r="G17" s="374"/>
      <c r="H17" s="374"/>
      <c r="I17" s="374"/>
      <c r="J17" s="374"/>
      <c r="K17" s="374"/>
      <c r="L17" s="374"/>
    </row>
    <row r="18" spans="3:12" ht="19.5" customHeight="1">
      <c r="C18" s="374"/>
      <c r="D18" s="374"/>
      <c r="E18" s="374"/>
      <c r="F18" s="374"/>
      <c r="G18" s="374"/>
      <c r="H18" s="374"/>
      <c r="I18" s="374"/>
      <c r="J18" s="374"/>
      <c r="K18" s="374"/>
      <c r="L18" s="374"/>
    </row>
    <row r="19" spans="3:12" ht="19.5" customHeight="1">
      <c r="C19" s="101"/>
      <c r="D19" s="101"/>
      <c r="E19" s="102"/>
      <c r="F19" s="102"/>
      <c r="G19" s="102"/>
      <c r="H19" s="102"/>
      <c r="I19" s="102"/>
      <c r="J19" s="102"/>
      <c r="K19" s="102"/>
      <c r="L19" s="103"/>
    </row>
  </sheetData>
  <mergeCells count="4">
    <mergeCell ref="A1:L1"/>
    <mergeCell ref="E3:F3"/>
    <mergeCell ref="I3:L3"/>
    <mergeCell ref="C14:L18"/>
  </mergeCells>
  <phoneticPr fontId="1" type="noConversion"/>
  <pageMargins left="0.39370078740157483" right="0.19685039370078741" top="0.74803149606299213" bottom="0.74803149606299213" header="0.31496062992125984" footer="0.31496062992125984"/>
  <pageSetup paperSize="9" scale="88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8"/>
  <sheetViews>
    <sheetView workbookViewId="0">
      <selection activeCell="I15" sqref="I15"/>
    </sheetView>
  </sheetViews>
  <sheetFormatPr defaultRowHeight="16.5"/>
  <cols>
    <col min="1" max="6" width="15.625" customWidth="1"/>
  </cols>
  <sheetData>
    <row r="1" spans="1:6" ht="23.25" thickTop="1">
      <c r="A1" s="384" t="s">
        <v>217</v>
      </c>
      <c r="B1" s="385"/>
      <c r="C1" s="385"/>
      <c r="D1" s="385"/>
      <c r="E1" s="385"/>
      <c r="F1" s="386"/>
    </row>
    <row r="2" spans="1:6" ht="20.25">
      <c r="A2" s="387" t="s">
        <v>224</v>
      </c>
      <c r="B2" s="388"/>
      <c r="C2" s="388"/>
      <c r="D2" s="388"/>
      <c r="E2" s="389"/>
      <c r="F2" s="390"/>
    </row>
    <row r="3" spans="1:6" ht="20.25">
      <c r="A3" s="387" t="s">
        <v>225</v>
      </c>
      <c r="B3" s="391"/>
      <c r="C3" s="391"/>
      <c r="D3" s="391"/>
      <c r="E3" s="391"/>
      <c r="F3" s="392"/>
    </row>
    <row r="4" spans="1:6" ht="20.25">
      <c r="A4" s="393" t="s">
        <v>226</v>
      </c>
      <c r="B4" s="391"/>
      <c r="C4" s="391"/>
      <c r="D4" s="389"/>
      <c r="E4" s="391"/>
      <c r="F4" s="392"/>
    </row>
    <row r="5" spans="1:6" ht="20.25">
      <c r="A5" s="394" t="s">
        <v>227</v>
      </c>
      <c r="B5" s="391"/>
      <c r="C5" s="395" t="s">
        <v>228</v>
      </c>
      <c r="D5" s="395"/>
      <c r="E5" s="395"/>
      <c r="F5" s="396"/>
    </row>
    <row r="6" spans="1:6" ht="20.25">
      <c r="A6" s="394" t="s">
        <v>229</v>
      </c>
      <c r="B6" s="391"/>
      <c r="C6" s="389"/>
      <c r="D6" s="391"/>
      <c r="E6" s="391"/>
      <c r="F6" s="392"/>
    </row>
    <row r="7" spans="1:6" ht="21" thickBot="1">
      <c r="A7" s="397" t="s">
        <v>230</v>
      </c>
      <c r="B7" s="398"/>
      <c r="C7" s="399"/>
      <c r="D7" s="398"/>
      <c r="E7" s="398"/>
      <c r="F7" s="400"/>
    </row>
    <row r="8" spans="1:6" ht="53.25" thickTop="1">
      <c r="A8" s="401" t="s">
        <v>3</v>
      </c>
      <c r="B8" s="402" t="s">
        <v>156</v>
      </c>
      <c r="C8" s="403" t="s">
        <v>157</v>
      </c>
      <c r="D8" s="404" t="s">
        <v>218</v>
      </c>
      <c r="E8" s="403" t="s">
        <v>197</v>
      </c>
      <c r="F8" s="405" t="s">
        <v>156</v>
      </c>
    </row>
    <row r="9" spans="1:6" ht="27" thickBot="1">
      <c r="A9" s="406" t="s">
        <v>231</v>
      </c>
      <c r="B9" s="407" t="s">
        <v>232</v>
      </c>
      <c r="C9" s="407" t="s">
        <v>233</v>
      </c>
      <c r="D9" s="408"/>
      <c r="E9" s="407" t="s">
        <v>233</v>
      </c>
      <c r="F9" s="409" t="s">
        <v>232</v>
      </c>
    </row>
    <row r="10" spans="1:6" ht="32.25" thickBot="1">
      <c r="A10" s="410">
        <v>0.22916666666666666</v>
      </c>
      <c r="B10" s="411" t="s">
        <v>234</v>
      </c>
      <c r="C10" s="412"/>
      <c r="D10" s="412"/>
      <c r="E10" s="412"/>
      <c r="F10" s="413"/>
    </row>
    <row r="11" spans="1:6" ht="32.25" thickBot="1">
      <c r="A11" s="414">
        <f>'[2]9번 '!H9</f>
        <v>0.22916666666666666</v>
      </c>
      <c r="B11" s="415">
        <f>'[2]9번 '!J9</f>
        <v>0.23958333333333331</v>
      </c>
      <c r="C11" s="415"/>
      <c r="D11" s="415">
        <f>'[2]9번 '!P9</f>
        <v>0.25138888888888888</v>
      </c>
      <c r="E11" s="415"/>
      <c r="F11" s="416">
        <f>'[2]9번 '!U9</f>
        <v>0.2583333333333333</v>
      </c>
    </row>
    <row r="12" spans="1:6" ht="32.25" thickBot="1">
      <c r="A12" s="414">
        <f>'[2]9번 '!H10</f>
        <v>0.25208333333333333</v>
      </c>
      <c r="B12" s="415">
        <f>'[2]9번 '!J10</f>
        <v>0.26250000000000001</v>
      </c>
      <c r="C12" s="415"/>
      <c r="D12" s="415">
        <f>'[2]9번 '!P10</f>
        <v>0.28125</v>
      </c>
      <c r="E12" s="415"/>
      <c r="F12" s="416">
        <f>'[2]9번 '!U10</f>
        <v>0.29166666666666669</v>
      </c>
    </row>
    <row r="13" spans="1:6" ht="32.25" thickBot="1">
      <c r="A13" s="414">
        <f>'[2]9번 '!H11</f>
        <v>0.28541666666666665</v>
      </c>
      <c r="B13" s="415">
        <f>'[2]9번 '!J11</f>
        <v>0.29583333333333334</v>
      </c>
      <c r="C13" s="415">
        <f>'[2]9번 '!L11</f>
        <v>0.30138888888888887</v>
      </c>
      <c r="D13" s="415">
        <f>'[2]9번 '!P11</f>
        <v>0.3215277777777778</v>
      </c>
      <c r="E13" s="415">
        <f>'[2]9번 '!S11</f>
        <v>0.32847222222222222</v>
      </c>
      <c r="F13" s="416">
        <f>'[2]9번 '!U11</f>
        <v>0.33541666666666664</v>
      </c>
    </row>
    <row r="14" spans="1:6" ht="32.25" thickBot="1">
      <c r="A14" s="414">
        <f>'[2]9번 '!H12</f>
        <v>0.33750000000000002</v>
      </c>
      <c r="B14" s="415">
        <f>'[2]9번 '!J12</f>
        <v>0.34791666666666671</v>
      </c>
      <c r="C14" s="415"/>
      <c r="D14" s="415">
        <f>'[2]9번 '!P12</f>
        <v>0.3659722222222222</v>
      </c>
      <c r="E14" s="415"/>
      <c r="F14" s="416">
        <f>'[2]9번 '!U12</f>
        <v>0.37638888888888888</v>
      </c>
    </row>
    <row r="15" spans="1:6" ht="32.25" thickBot="1">
      <c r="A15" s="414">
        <f>'[2]9번 '!H13</f>
        <v>0.38055555555555559</v>
      </c>
      <c r="B15" s="415">
        <f>'[2]9번 '!J13</f>
        <v>0.39097222222222228</v>
      </c>
      <c r="C15" s="415">
        <f>'[2]9번 '!L13</f>
        <v>0.39652777777777781</v>
      </c>
      <c r="D15" s="415">
        <f>'[2]9번 '!P13</f>
        <v>0.41388888888888892</v>
      </c>
      <c r="E15" s="415"/>
      <c r="F15" s="416">
        <f>'[2]9번 '!U13</f>
        <v>0.4243055555555556</v>
      </c>
    </row>
    <row r="16" spans="1:6" ht="32.25" thickBot="1">
      <c r="A16" s="414">
        <f>'[2]9번 '!H14</f>
        <v>0.41736111111111113</v>
      </c>
      <c r="B16" s="415">
        <f>'[2]9번 '!J14</f>
        <v>0.42777777777777781</v>
      </c>
      <c r="C16" s="415"/>
      <c r="D16" s="415">
        <f>'[2]9번 '!P14</f>
        <v>0.4458333333333333</v>
      </c>
      <c r="E16" s="415">
        <f>'[2]9번 '!S14</f>
        <v>0.45277777777777778</v>
      </c>
      <c r="F16" s="416">
        <f>'[2]9번 '!U14</f>
        <v>0.4597222222222222</v>
      </c>
    </row>
    <row r="17" spans="1:6" ht="32.25" thickBot="1">
      <c r="A17" s="414">
        <f>'[2]9번 '!H15</f>
        <v>0.4548611111111111</v>
      </c>
      <c r="B17" s="415">
        <f>'[2]9번 '!J15</f>
        <v>0.46527777777777779</v>
      </c>
      <c r="C17" s="415"/>
      <c r="D17" s="415">
        <f>'[2]9번 '!P15</f>
        <v>0.47916666666666669</v>
      </c>
      <c r="E17" s="415"/>
      <c r="F17" s="416">
        <f>'[2]9번 '!U15</f>
        <v>0.48958333333333337</v>
      </c>
    </row>
    <row r="18" spans="1:6" ht="32.25" thickBot="1">
      <c r="A18" s="414">
        <f>'[2]9번 '!H16</f>
        <v>0.49513888888888891</v>
      </c>
      <c r="B18" s="415">
        <f>'[2]9번 '!J16</f>
        <v>0.50555555555555554</v>
      </c>
      <c r="C18" s="415"/>
      <c r="D18" s="415">
        <f>'[2]9번 '!P16</f>
        <v>0.52361111111111114</v>
      </c>
      <c r="E18" s="415"/>
      <c r="F18" s="416">
        <f>'[2]9번 '!U16</f>
        <v>0.53402777777777777</v>
      </c>
    </row>
    <row r="19" spans="1:6" ht="32.25" thickBot="1">
      <c r="A19" s="414">
        <f>'[2]9번 '!H17</f>
        <v>0.52777777777777779</v>
      </c>
      <c r="B19" s="415">
        <f>'[2]9번 '!J17</f>
        <v>0.53819444444444442</v>
      </c>
      <c r="C19" s="415">
        <f>'[2]9번 '!L17</f>
        <v>0.54374999999999996</v>
      </c>
      <c r="D19" s="415">
        <f>'[2]9번 '!P17</f>
        <v>0.56111111111111112</v>
      </c>
      <c r="E19" s="415"/>
      <c r="F19" s="416">
        <f>'[2]9번 '!U17</f>
        <v>0.57152777777777775</v>
      </c>
    </row>
    <row r="20" spans="1:6" ht="32.25" thickBot="1">
      <c r="A20" s="414">
        <f>'[2]9번 '!H18</f>
        <v>0.57291666666666663</v>
      </c>
      <c r="B20" s="415">
        <f>'[2]9번 '!J18</f>
        <v>0.58333333333333326</v>
      </c>
      <c r="C20" s="415"/>
      <c r="D20" s="415">
        <f>'[2]9번 '!P18</f>
        <v>0.5972222222222221</v>
      </c>
      <c r="E20" s="415">
        <f>'[2]9번 '!S18</f>
        <v>0.6055555555555554</v>
      </c>
      <c r="F20" s="416">
        <f>'[2]9번 '!U18</f>
        <v>0.61249999999999982</v>
      </c>
    </row>
    <row r="21" spans="1:6" ht="32.25" thickBot="1">
      <c r="A21" s="414">
        <f>'[2]9번 '!H19</f>
        <v>0.61111111111111116</v>
      </c>
      <c r="B21" s="415">
        <f>'[2]9번 '!J19</f>
        <v>0.62152777777777779</v>
      </c>
      <c r="C21" s="415"/>
      <c r="D21" s="415">
        <f>'[2]9번 '!P19</f>
        <v>0.63541666666666663</v>
      </c>
      <c r="E21" s="415"/>
      <c r="F21" s="416">
        <f>'[2]9번 '!U19</f>
        <v>0.64583333333333326</v>
      </c>
    </row>
    <row r="22" spans="1:6" ht="32.25" thickBot="1">
      <c r="A22" s="414">
        <f>'[2]9번 '!H20</f>
        <v>0.64444444444444438</v>
      </c>
      <c r="B22" s="415">
        <f>'[2]9번 '!J20</f>
        <v>0.65486111111111101</v>
      </c>
      <c r="C22" s="415"/>
      <c r="D22" s="415">
        <f>'[2]9번 '!P20</f>
        <v>0.67291666666666661</v>
      </c>
      <c r="E22" s="415"/>
      <c r="F22" s="416">
        <f>'[2]9번 '!U20</f>
        <v>0.68124999999999991</v>
      </c>
    </row>
    <row r="23" spans="1:6" ht="32.25" thickBot="1">
      <c r="A23" s="414">
        <f>'[2]9번 '!H21</f>
        <v>0.68055555555555547</v>
      </c>
      <c r="B23" s="415">
        <f>'[2]9번 '!J21</f>
        <v>0.6909722222222221</v>
      </c>
      <c r="C23" s="415"/>
      <c r="D23" s="415">
        <f>'[2]9번 '!P21</f>
        <v>0.70833333333333337</v>
      </c>
      <c r="E23" s="415"/>
      <c r="F23" s="416">
        <f>'[2]9번 '!U21</f>
        <v>0.71875</v>
      </c>
    </row>
    <row r="24" spans="1:6" ht="32.25" thickBot="1">
      <c r="A24" s="414">
        <f>'[2]9번 '!H22</f>
        <v>0.71666666666666667</v>
      </c>
      <c r="B24" s="415">
        <f>'[2]9번 '!J22</f>
        <v>0.7270833333333333</v>
      </c>
      <c r="C24" s="415"/>
      <c r="D24" s="415">
        <f>'[2]9번 '!P22</f>
        <v>0.75138888888888899</v>
      </c>
      <c r="E24" s="415"/>
      <c r="F24" s="416">
        <f>'[2]9번 '!U22</f>
        <v>0.76180555555555562</v>
      </c>
    </row>
    <row r="25" spans="1:6" ht="32.25" thickBot="1">
      <c r="A25" s="414">
        <f>'[2]9번 '!H23</f>
        <v>0.76597222222222228</v>
      </c>
      <c r="B25" s="415">
        <f>'[2]9번 '!J23</f>
        <v>0.77638888888888891</v>
      </c>
      <c r="C25" s="415"/>
      <c r="D25" s="415">
        <f>'[2]9번 '!P23</f>
        <v>0.79027777777777775</v>
      </c>
      <c r="E25" s="415"/>
      <c r="F25" s="416">
        <f>'[2]9번 '!U23</f>
        <v>0.80069444444444438</v>
      </c>
    </row>
    <row r="26" spans="1:6" ht="32.25" thickBot="1">
      <c r="A26" s="414">
        <f>'[2]9번 '!H24</f>
        <v>0.80069444444444438</v>
      </c>
      <c r="B26" s="415">
        <f>'[2]9번 '!J24</f>
        <v>0.81111111111111101</v>
      </c>
      <c r="C26" s="415"/>
      <c r="D26" s="415">
        <f>'[2]9번 '!P24</f>
        <v>0.82152777777777775</v>
      </c>
      <c r="E26" s="415"/>
      <c r="F26" s="416">
        <f>'[2]9번 '!U24</f>
        <v>0.83194444444444438</v>
      </c>
    </row>
    <row r="27" spans="1:6" ht="32.25" thickBot="1">
      <c r="A27" s="414">
        <f>'[2]9번 '!H25</f>
        <v>0.83958333333333335</v>
      </c>
      <c r="B27" s="415">
        <f>'[2]9번 '!J25</f>
        <v>0.85</v>
      </c>
      <c r="C27" s="415"/>
      <c r="D27" s="415">
        <f>'[2]9번 '!P25</f>
        <v>0.86388888888888882</v>
      </c>
      <c r="E27" s="415"/>
      <c r="F27" s="416">
        <f>'[2]9번 '!U25</f>
        <v>0.87430555555555545</v>
      </c>
    </row>
    <row r="28" spans="1:6" ht="32.25" thickBot="1">
      <c r="A28" s="414">
        <f>'[2]9번 '!H26</f>
        <v>0.88194444444444442</v>
      </c>
      <c r="B28" s="415">
        <f>'[2]9번 '!J26</f>
        <v>0.89236111111111105</v>
      </c>
      <c r="C28" s="415"/>
      <c r="D28" s="415">
        <f>'[2]9번 '!P26</f>
        <v>0.90624999999999989</v>
      </c>
      <c r="E28" s="415"/>
      <c r="F28" s="416">
        <f>'[2]9번 '!U26</f>
        <v>0.91666666666666652</v>
      </c>
    </row>
  </sheetData>
  <mergeCells count="4">
    <mergeCell ref="A1:F1"/>
    <mergeCell ref="C5:F5"/>
    <mergeCell ref="D8:D9"/>
    <mergeCell ref="B10:F10"/>
  </mergeCells>
  <phoneticPr fontId="1" type="noConversion"/>
  <pageMargins left="0.7" right="0.7" top="0.75" bottom="0.75" header="0.3" footer="0.3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7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N48" sqref="N48"/>
    </sheetView>
  </sheetViews>
  <sheetFormatPr defaultRowHeight="16.5"/>
  <cols>
    <col min="1" max="1" width="4" customWidth="1"/>
    <col min="2" max="2" width="8.5" customWidth="1"/>
    <col min="3" max="3" width="8" customWidth="1"/>
    <col min="4" max="4" width="8.25" customWidth="1"/>
    <col min="5" max="5" width="7.875" customWidth="1"/>
    <col min="6" max="6" width="7.625" style="1" customWidth="1"/>
    <col min="7" max="7" width="1.75" customWidth="1"/>
    <col min="8" max="8" width="6.25" bestFit="1" customWidth="1"/>
    <col min="9" max="9" width="7.5" customWidth="1"/>
    <col min="10" max="10" width="8" customWidth="1"/>
    <col min="11" max="11" width="7.5" customWidth="1"/>
    <col min="12" max="12" width="7.75" customWidth="1"/>
    <col min="13" max="13" width="7.875" customWidth="1"/>
  </cols>
  <sheetData>
    <row r="1" spans="1:13" ht="32.25" customHeight="1" thickTop="1" thickBot="1">
      <c r="A1" s="375" t="s">
        <v>201</v>
      </c>
      <c r="B1" s="376"/>
      <c r="C1" s="376"/>
      <c r="D1" s="376"/>
      <c r="E1" s="376"/>
      <c r="F1" s="376"/>
      <c r="G1" s="376"/>
      <c r="H1" s="376"/>
      <c r="I1" s="376"/>
      <c r="J1" s="376"/>
      <c r="K1" s="376"/>
      <c r="L1" s="376"/>
      <c r="M1" s="377"/>
    </row>
    <row r="2" spans="1:13" ht="16.5" customHeight="1" thickTop="1" thickBot="1">
      <c r="A2" s="378" t="s">
        <v>202</v>
      </c>
      <c r="B2" s="379"/>
      <c r="C2" s="379"/>
      <c r="D2" s="379"/>
      <c r="E2" s="379"/>
      <c r="F2" s="380"/>
      <c r="G2" s="168"/>
      <c r="H2" s="381" t="s">
        <v>203</v>
      </c>
      <c r="I2" s="382"/>
      <c r="J2" s="382"/>
      <c r="K2" s="382"/>
      <c r="L2" s="382"/>
      <c r="M2" s="383"/>
    </row>
    <row r="3" spans="1:13" ht="16.5" customHeight="1" thickTop="1" thickBot="1">
      <c r="A3" s="169" t="s">
        <v>204</v>
      </c>
      <c r="B3" s="170" t="s">
        <v>205</v>
      </c>
      <c r="C3" s="170" t="s">
        <v>4</v>
      </c>
      <c r="D3" s="170" t="s">
        <v>206</v>
      </c>
      <c r="E3" s="170" t="s">
        <v>207</v>
      </c>
      <c r="F3" s="171" t="s">
        <v>208</v>
      </c>
      <c r="G3" s="172"/>
      <c r="H3" s="173" t="s">
        <v>204</v>
      </c>
      <c r="I3" s="174" t="s">
        <v>209</v>
      </c>
      <c r="J3" s="174" t="s">
        <v>210</v>
      </c>
      <c r="K3" s="174" t="s">
        <v>211</v>
      </c>
      <c r="L3" s="174" t="s">
        <v>207</v>
      </c>
      <c r="M3" s="175" t="s">
        <v>208</v>
      </c>
    </row>
    <row r="4" spans="1:13" ht="16.5" customHeight="1" thickBot="1">
      <c r="A4" s="176">
        <v>1</v>
      </c>
      <c r="B4" s="177">
        <v>0.21875</v>
      </c>
      <c r="C4" s="177">
        <v>0.22222222222222221</v>
      </c>
      <c r="D4" s="177">
        <v>0.23680555555555555</v>
      </c>
      <c r="E4" s="177">
        <v>0.24513888888888888</v>
      </c>
      <c r="F4" s="178" t="s">
        <v>212</v>
      </c>
      <c r="G4" s="179"/>
      <c r="H4" s="180">
        <v>1</v>
      </c>
      <c r="I4" s="181">
        <v>0.22916666666666666</v>
      </c>
      <c r="J4" s="181">
        <v>0.23263888888888887</v>
      </c>
      <c r="K4" s="181">
        <v>0.24861111111111109</v>
      </c>
      <c r="L4" s="181">
        <v>0.26041666666666663</v>
      </c>
      <c r="M4" s="182" t="s">
        <v>212</v>
      </c>
    </row>
    <row r="5" spans="1:13" ht="16.5" customHeight="1" thickBot="1">
      <c r="A5" s="176">
        <v>2</v>
      </c>
      <c r="B5" s="177">
        <v>0.22708333333333333</v>
      </c>
      <c r="C5" s="177">
        <v>0.23055555555555554</v>
      </c>
      <c r="D5" s="177">
        <v>0.24791666666666665</v>
      </c>
      <c r="E5" s="177">
        <v>0.25972222222222219</v>
      </c>
      <c r="F5" s="178" t="s">
        <v>213</v>
      </c>
      <c r="G5" s="179"/>
      <c r="H5" s="180">
        <v>2</v>
      </c>
      <c r="I5" s="181">
        <v>0.25208333333333333</v>
      </c>
      <c r="J5" s="181">
        <v>0.25555555555555554</v>
      </c>
      <c r="K5" s="181">
        <v>0.27291666666666664</v>
      </c>
      <c r="L5" s="181">
        <v>0.28472222222222221</v>
      </c>
      <c r="M5" s="182" t="s">
        <v>213</v>
      </c>
    </row>
    <row r="6" spans="1:13" ht="16.5" customHeight="1" thickBot="1">
      <c r="A6" s="176">
        <v>3</v>
      </c>
      <c r="B6" s="177">
        <v>0.24305555555555555</v>
      </c>
      <c r="C6" s="177">
        <v>0.24652777777777776</v>
      </c>
      <c r="D6" s="177">
        <v>0.2638888888888889</v>
      </c>
      <c r="E6" s="177">
        <v>0.27569444444444446</v>
      </c>
      <c r="F6" s="178" t="s">
        <v>214</v>
      </c>
      <c r="G6" s="179"/>
      <c r="H6" s="180">
        <v>3</v>
      </c>
      <c r="I6" s="181">
        <v>0.27340949820788529</v>
      </c>
      <c r="J6" s="181">
        <v>0.2768817204301075</v>
      </c>
      <c r="K6" s="181">
        <v>0.29424283154121861</v>
      </c>
      <c r="L6" s="181">
        <v>0.30604838709677418</v>
      </c>
      <c r="M6" s="182" t="s">
        <v>215</v>
      </c>
    </row>
    <row r="7" spans="1:13" ht="16.5" customHeight="1" thickBot="1">
      <c r="A7" s="176">
        <v>4</v>
      </c>
      <c r="B7" s="177">
        <v>0.25694444444444448</v>
      </c>
      <c r="C7" s="177">
        <v>0.26041666666666669</v>
      </c>
      <c r="D7" s="177">
        <v>0.27777777777777779</v>
      </c>
      <c r="E7" s="177">
        <v>0.28958333333333336</v>
      </c>
      <c r="F7" s="178" t="s">
        <v>214</v>
      </c>
      <c r="G7" s="179"/>
      <c r="H7" s="183"/>
      <c r="I7" s="184"/>
      <c r="J7" s="184"/>
      <c r="K7" s="184"/>
      <c r="L7" s="184"/>
      <c r="M7" s="185"/>
    </row>
    <row r="8" spans="1:13" ht="16.5" customHeight="1" thickBot="1">
      <c r="A8" s="186">
        <v>1</v>
      </c>
      <c r="B8" s="187">
        <v>0.2673611111111111</v>
      </c>
      <c r="C8" s="187">
        <v>0.27083333333333331</v>
      </c>
      <c r="D8" s="187">
        <v>0.29027777777777775</v>
      </c>
      <c r="E8" s="187">
        <v>0.30208333333333331</v>
      </c>
      <c r="F8" s="188" t="s">
        <v>215</v>
      </c>
      <c r="G8" s="179"/>
      <c r="H8" s="176">
        <v>4</v>
      </c>
      <c r="I8" s="177">
        <v>0.29236111111111113</v>
      </c>
      <c r="J8" s="177">
        <v>0.29722222222222222</v>
      </c>
      <c r="K8" s="177">
        <v>0.31458333333333333</v>
      </c>
      <c r="L8" s="177">
        <v>0.3263888888888889</v>
      </c>
      <c r="M8" s="178" t="s">
        <v>214</v>
      </c>
    </row>
    <row r="9" spans="1:13" ht="16.5" customHeight="1" thickBot="1">
      <c r="A9" s="186">
        <v>2</v>
      </c>
      <c r="B9" s="187">
        <v>0.28194444444444444</v>
      </c>
      <c r="C9" s="187">
        <v>0.28541666666666665</v>
      </c>
      <c r="D9" s="187">
        <v>0.30486111111111108</v>
      </c>
      <c r="E9" s="187">
        <v>0.31666666666666665</v>
      </c>
      <c r="F9" s="188" t="s">
        <v>214</v>
      </c>
      <c r="G9" s="179"/>
      <c r="H9" s="176">
        <v>5</v>
      </c>
      <c r="I9" s="177">
        <v>0.31458333333333333</v>
      </c>
      <c r="J9" s="177">
        <v>0.31944444444444442</v>
      </c>
      <c r="K9" s="177">
        <v>0.33680555555555552</v>
      </c>
      <c r="L9" s="177">
        <v>0.34861111111111109</v>
      </c>
      <c r="M9" s="178" t="s">
        <v>215</v>
      </c>
    </row>
    <row r="10" spans="1:13" ht="16.5" customHeight="1" thickBot="1">
      <c r="A10" s="186">
        <v>3</v>
      </c>
      <c r="B10" s="187">
        <v>0.30069444444444443</v>
      </c>
      <c r="C10" s="187">
        <v>0.30555555555555552</v>
      </c>
      <c r="D10" s="187">
        <v>0.32777777777777772</v>
      </c>
      <c r="E10" s="187">
        <v>0.33958333333333329</v>
      </c>
      <c r="F10" s="188" t="s">
        <v>214</v>
      </c>
      <c r="G10" s="179"/>
      <c r="H10" s="176">
        <v>6</v>
      </c>
      <c r="I10" s="177">
        <v>0.3354166666666667</v>
      </c>
      <c r="J10" s="177">
        <v>0.34027777777777779</v>
      </c>
      <c r="K10" s="177">
        <v>0.3576388888888889</v>
      </c>
      <c r="L10" s="177">
        <v>0.36944444444444446</v>
      </c>
      <c r="M10" s="178" t="s">
        <v>215</v>
      </c>
    </row>
    <row r="11" spans="1:13" ht="16.5" customHeight="1" thickBot="1">
      <c r="A11" s="186">
        <v>4</v>
      </c>
      <c r="B11" s="187">
        <v>0.31458333333333333</v>
      </c>
      <c r="C11" s="187">
        <v>0.31944444444444442</v>
      </c>
      <c r="D11" s="187">
        <v>0.34027777777777773</v>
      </c>
      <c r="E11" s="187">
        <v>0.3520833333333333</v>
      </c>
      <c r="F11" s="188" t="s">
        <v>215</v>
      </c>
      <c r="G11" s="179"/>
      <c r="H11" s="189"/>
      <c r="I11" s="190"/>
      <c r="J11" s="190"/>
      <c r="K11" s="190"/>
      <c r="L11" s="190"/>
      <c r="M11" s="191"/>
    </row>
    <row r="12" spans="1:13" ht="16.5" customHeight="1" thickBot="1">
      <c r="A12" s="176">
        <v>1</v>
      </c>
      <c r="B12" s="177">
        <v>0.3298611111111111</v>
      </c>
      <c r="C12" s="177">
        <v>0.3347222222222222</v>
      </c>
      <c r="D12" s="177">
        <v>0.35555555555555551</v>
      </c>
      <c r="E12" s="177">
        <v>0.36736111111111108</v>
      </c>
      <c r="F12" s="178" t="s">
        <v>215</v>
      </c>
      <c r="G12" s="179"/>
      <c r="H12" s="180">
        <v>7</v>
      </c>
      <c r="I12" s="181">
        <v>0.35625000000000001</v>
      </c>
      <c r="J12" s="181">
        <v>0.3611111111111111</v>
      </c>
      <c r="K12" s="181">
        <v>0.37847222222222221</v>
      </c>
      <c r="L12" s="181">
        <v>0.39027777777777778</v>
      </c>
      <c r="M12" s="182" t="s">
        <v>215</v>
      </c>
    </row>
    <row r="13" spans="1:13" ht="16.5" customHeight="1" thickBot="1">
      <c r="A13" s="176">
        <v>2</v>
      </c>
      <c r="B13" s="177">
        <v>0.3444444444444445</v>
      </c>
      <c r="C13" s="177">
        <v>0.34930555555555559</v>
      </c>
      <c r="D13" s="177">
        <v>0.36944444444444446</v>
      </c>
      <c r="E13" s="177">
        <v>0.38125000000000003</v>
      </c>
      <c r="F13" s="178" t="s">
        <v>215</v>
      </c>
      <c r="G13" s="179"/>
      <c r="H13" s="180">
        <v>8</v>
      </c>
      <c r="I13" s="181">
        <v>0.37916666666666665</v>
      </c>
      <c r="J13" s="181">
        <v>0.38402777777777775</v>
      </c>
      <c r="K13" s="181">
        <v>0.40138888888888885</v>
      </c>
      <c r="L13" s="181">
        <v>0.41319444444444442</v>
      </c>
      <c r="M13" s="182" t="s">
        <v>215</v>
      </c>
    </row>
    <row r="14" spans="1:13" ht="16.5" customHeight="1" thickBot="1">
      <c r="A14" s="176">
        <v>3</v>
      </c>
      <c r="B14" s="177">
        <v>0.36458333333333331</v>
      </c>
      <c r="C14" s="177">
        <v>0.36944444444444441</v>
      </c>
      <c r="D14" s="177">
        <v>0.38888888888888884</v>
      </c>
      <c r="E14" s="177">
        <v>0.40069444444444441</v>
      </c>
      <c r="F14" s="178" t="s">
        <v>214</v>
      </c>
      <c r="G14" s="179"/>
      <c r="H14" s="180">
        <v>9</v>
      </c>
      <c r="I14" s="181">
        <v>0.39999999999999997</v>
      </c>
      <c r="J14" s="181">
        <v>0.40486111111111106</v>
      </c>
      <c r="K14" s="181">
        <v>0.42222222222222217</v>
      </c>
      <c r="L14" s="181">
        <v>0.43402777777777773</v>
      </c>
      <c r="M14" s="182" t="s">
        <v>214</v>
      </c>
    </row>
    <row r="15" spans="1:13" ht="16.5" customHeight="1" thickBot="1">
      <c r="A15" s="176">
        <v>4</v>
      </c>
      <c r="B15" s="177">
        <v>0.3833333333333333</v>
      </c>
      <c r="C15" s="177">
        <v>0.3881944444444444</v>
      </c>
      <c r="D15" s="177">
        <v>0.40763888888888883</v>
      </c>
      <c r="E15" s="177">
        <v>0.4194444444444444</v>
      </c>
      <c r="F15" s="178" t="s">
        <v>214</v>
      </c>
      <c r="G15" s="179"/>
      <c r="H15" s="183"/>
      <c r="I15" s="184"/>
      <c r="J15" s="184"/>
      <c r="K15" s="184"/>
      <c r="L15" s="184"/>
      <c r="M15" s="185"/>
    </row>
    <row r="16" spans="1:13" ht="16.5" customHeight="1" thickBot="1">
      <c r="A16" s="186">
        <v>1</v>
      </c>
      <c r="B16" s="187">
        <v>0.40277777777777773</v>
      </c>
      <c r="C16" s="187">
        <v>0.40763888888888883</v>
      </c>
      <c r="D16" s="187">
        <v>0.42708333333333326</v>
      </c>
      <c r="E16" s="187">
        <v>0.43888888888888883</v>
      </c>
      <c r="F16" s="188" t="s">
        <v>214</v>
      </c>
      <c r="G16" s="179"/>
      <c r="H16" s="176">
        <v>10</v>
      </c>
      <c r="I16" s="177">
        <v>0.42083333333333334</v>
      </c>
      <c r="J16" s="177">
        <v>0.42569444444444443</v>
      </c>
      <c r="K16" s="177">
        <v>0.44305555555555554</v>
      </c>
      <c r="L16" s="177">
        <v>0.4548611111111111</v>
      </c>
      <c r="M16" s="178" t="s">
        <v>215</v>
      </c>
    </row>
    <row r="17" spans="1:13" ht="16.5" customHeight="1" thickBot="1">
      <c r="A17" s="186">
        <v>2</v>
      </c>
      <c r="B17" s="187">
        <v>0.41666666666666669</v>
      </c>
      <c r="C17" s="187">
        <v>0.42152777777777778</v>
      </c>
      <c r="D17" s="187">
        <v>0.44097222222222221</v>
      </c>
      <c r="E17" s="187">
        <v>0.45277777777777778</v>
      </c>
      <c r="F17" s="188" t="s">
        <v>215</v>
      </c>
      <c r="G17" s="179"/>
      <c r="H17" s="176">
        <v>11</v>
      </c>
      <c r="I17" s="177">
        <v>0.44166666666666665</v>
      </c>
      <c r="J17" s="177">
        <v>0.44652777777777775</v>
      </c>
      <c r="K17" s="177">
        <v>0.46388888888888885</v>
      </c>
      <c r="L17" s="177">
        <v>0.47499999999999998</v>
      </c>
      <c r="M17" s="178" t="s">
        <v>215</v>
      </c>
    </row>
    <row r="18" spans="1:13" ht="16.5" customHeight="1" thickBot="1">
      <c r="A18" s="186">
        <v>3</v>
      </c>
      <c r="B18" s="187">
        <v>0.43611111111111112</v>
      </c>
      <c r="C18" s="187">
        <v>0.44097222222222221</v>
      </c>
      <c r="D18" s="187">
        <v>0.46111111111111108</v>
      </c>
      <c r="E18" s="187">
        <v>0.47291666666666665</v>
      </c>
      <c r="F18" s="188" t="s">
        <v>215</v>
      </c>
      <c r="G18" s="179"/>
      <c r="H18" s="176">
        <v>12</v>
      </c>
      <c r="I18" s="177">
        <v>0.46249999999999997</v>
      </c>
      <c r="J18" s="177">
        <v>0.46736111111111106</v>
      </c>
      <c r="K18" s="177">
        <v>0.48472222222222217</v>
      </c>
      <c r="L18" s="177">
        <v>0.49583333333333329</v>
      </c>
      <c r="M18" s="178" t="s">
        <v>215</v>
      </c>
    </row>
    <row r="19" spans="1:13" ht="16.5" customHeight="1" thickBot="1">
      <c r="A19" s="186">
        <v>4</v>
      </c>
      <c r="B19" s="187">
        <v>0.4548611111111111</v>
      </c>
      <c r="C19" s="187">
        <v>0.4597222222222222</v>
      </c>
      <c r="D19" s="187">
        <v>0.47916666666666663</v>
      </c>
      <c r="E19" s="187">
        <v>0.4909722222222222</v>
      </c>
      <c r="F19" s="188" t="s">
        <v>214</v>
      </c>
      <c r="G19" s="179"/>
      <c r="H19" s="189"/>
      <c r="I19" s="190"/>
      <c r="J19" s="190"/>
      <c r="K19" s="190"/>
      <c r="L19" s="190"/>
      <c r="M19" s="191"/>
    </row>
    <row r="20" spans="1:13" ht="16.5" customHeight="1" thickBot="1">
      <c r="A20" s="176">
        <v>5</v>
      </c>
      <c r="B20" s="177">
        <v>0.46458333333333335</v>
      </c>
      <c r="C20" s="177">
        <v>0.46944444444444444</v>
      </c>
      <c r="D20" s="177">
        <v>0.48888888888888887</v>
      </c>
      <c r="E20" s="177">
        <v>0.50069444444444444</v>
      </c>
      <c r="F20" s="178" t="s">
        <v>214</v>
      </c>
      <c r="G20" s="179"/>
      <c r="H20" s="180">
        <v>13</v>
      </c>
      <c r="I20" s="181">
        <v>0.48333333333333334</v>
      </c>
      <c r="J20" s="181">
        <v>0.48819444444444443</v>
      </c>
      <c r="K20" s="181">
        <v>0.50555555555555554</v>
      </c>
      <c r="L20" s="181">
        <v>0.51597222222222217</v>
      </c>
      <c r="M20" s="182" t="s">
        <v>214</v>
      </c>
    </row>
    <row r="21" spans="1:13" ht="16.5" customHeight="1" thickBot="1">
      <c r="A21" s="176">
        <v>6</v>
      </c>
      <c r="B21" s="177">
        <v>0.47847222222222219</v>
      </c>
      <c r="C21" s="177">
        <v>0.48333333333333328</v>
      </c>
      <c r="D21" s="177">
        <v>0.50347222222222221</v>
      </c>
      <c r="E21" s="177">
        <v>0.51527777777777772</v>
      </c>
      <c r="F21" s="178" t="s">
        <v>214</v>
      </c>
      <c r="G21" s="179"/>
      <c r="H21" s="180">
        <v>14</v>
      </c>
      <c r="I21" s="181">
        <v>0.50416666666666665</v>
      </c>
      <c r="J21" s="181">
        <v>0.50902777777777775</v>
      </c>
      <c r="K21" s="181">
        <v>0.52638888888888891</v>
      </c>
      <c r="L21" s="181">
        <v>0.53680555555555554</v>
      </c>
      <c r="M21" s="182" t="s">
        <v>215</v>
      </c>
    </row>
    <row r="22" spans="1:13" ht="16.5" customHeight="1" thickBot="1">
      <c r="A22" s="176">
        <v>7</v>
      </c>
      <c r="B22" s="177">
        <v>0.49861111111111112</v>
      </c>
      <c r="C22" s="177">
        <v>0.50347222222222221</v>
      </c>
      <c r="D22" s="177">
        <v>0.5229166666666667</v>
      </c>
      <c r="E22" s="177">
        <v>0.53472222222222221</v>
      </c>
      <c r="F22" s="178" t="s">
        <v>214</v>
      </c>
      <c r="G22" s="179"/>
      <c r="H22" s="180">
        <v>15</v>
      </c>
      <c r="I22" s="181">
        <v>0.52430555555555558</v>
      </c>
      <c r="J22" s="181">
        <v>0.52916666666666667</v>
      </c>
      <c r="K22" s="181">
        <v>0.54652777777777783</v>
      </c>
      <c r="L22" s="181">
        <v>0.55694444444444446</v>
      </c>
      <c r="M22" s="182" t="s">
        <v>214</v>
      </c>
    </row>
    <row r="23" spans="1:13" ht="16.5" customHeight="1" thickBot="1">
      <c r="A23" s="176">
        <v>8</v>
      </c>
      <c r="B23" s="177">
        <v>0.51666666666666672</v>
      </c>
      <c r="C23" s="177">
        <v>0.52152777777777781</v>
      </c>
      <c r="D23" s="177">
        <v>0.5409722222222223</v>
      </c>
      <c r="E23" s="177">
        <v>0.55277777777777781</v>
      </c>
      <c r="F23" s="178" t="s">
        <v>215</v>
      </c>
      <c r="G23" s="179"/>
      <c r="H23" s="183"/>
      <c r="I23" s="184"/>
      <c r="J23" s="184"/>
      <c r="K23" s="184"/>
      <c r="L23" s="184"/>
      <c r="M23" s="185"/>
    </row>
    <row r="24" spans="1:13" ht="16.5" customHeight="1" thickBot="1">
      <c r="A24" s="186">
        <v>9</v>
      </c>
      <c r="B24" s="187">
        <v>0.53472222222222221</v>
      </c>
      <c r="C24" s="187">
        <v>0.5395833333333333</v>
      </c>
      <c r="D24" s="187">
        <v>0.55902777777777779</v>
      </c>
      <c r="E24" s="187">
        <v>0.5708333333333333</v>
      </c>
      <c r="F24" s="188" t="s">
        <v>215</v>
      </c>
      <c r="G24" s="179"/>
      <c r="H24" s="176">
        <v>16</v>
      </c>
      <c r="I24" s="177">
        <v>0.54861111111111105</v>
      </c>
      <c r="J24" s="177">
        <v>0.55347222222222214</v>
      </c>
      <c r="K24" s="177">
        <v>0.5708333333333333</v>
      </c>
      <c r="L24" s="177">
        <v>0.58263888888888882</v>
      </c>
      <c r="M24" s="178" t="s">
        <v>215</v>
      </c>
    </row>
    <row r="25" spans="1:13" ht="16.5" customHeight="1" thickBot="1">
      <c r="A25" s="186">
        <v>10</v>
      </c>
      <c r="B25" s="187">
        <v>0.54861111111111105</v>
      </c>
      <c r="C25" s="187">
        <v>0.55347222222222214</v>
      </c>
      <c r="D25" s="187">
        <v>0.57291666666666663</v>
      </c>
      <c r="E25" s="187">
        <v>0.58472222222222214</v>
      </c>
      <c r="F25" s="188" t="s">
        <v>215</v>
      </c>
      <c r="G25" s="179"/>
      <c r="H25" s="176">
        <v>17</v>
      </c>
      <c r="I25" s="177">
        <v>0.56944444444444442</v>
      </c>
      <c r="J25" s="177">
        <v>0.57430555555555551</v>
      </c>
      <c r="K25" s="177">
        <v>0.59166666666666667</v>
      </c>
      <c r="L25" s="177">
        <v>0.60347222222222219</v>
      </c>
      <c r="M25" s="178" t="s">
        <v>215</v>
      </c>
    </row>
    <row r="26" spans="1:13" ht="16.5" customHeight="1" thickBot="1">
      <c r="A26" s="186">
        <v>11</v>
      </c>
      <c r="B26" s="187">
        <v>0.56874999999999998</v>
      </c>
      <c r="C26" s="187">
        <v>0.57361111111111107</v>
      </c>
      <c r="D26" s="187">
        <v>0.59305555555555556</v>
      </c>
      <c r="E26" s="187">
        <v>0.60486111111111107</v>
      </c>
      <c r="F26" s="188" t="s">
        <v>215</v>
      </c>
      <c r="G26" s="179"/>
      <c r="H26" s="176">
        <v>18</v>
      </c>
      <c r="I26" s="177">
        <v>0.59027777777777779</v>
      </c>
      <c r="J26" s="177">
        <v>0.59513888888888888</v>
      </c>
      <c r="K26" s="177">
        <v>0.61250000000000004</v>
      </c>
      <c r="L26" s="177">
        <v>0.62430555555555556</v>
      </c>
      <c r="M26" s="178" t="s">
        <v>214</v>
      </c>
    </row>
    <row r="27" spans="1:13" ht="16.5" customHeight="1" thickBot="1">
      <c r="A27" s="186">
        <v>12</v>
      </c>
      <c r="B27" s="187">
        <v>0.58680555555555558</v>
      </c>
      <c r="C27" s="187">
        <v>0.59166666666666667</v>
      </c>
      <c r="D27" s="187">
        <v>0.61111111111111116</v>
      </c>
      <c r="E27" s="187">
        <v>0.62291666666666667</v>
      </c>
      <c r="F27" s="188" t="s">
        <v>215</v>
      </c>
      <c r="G27" s="179"/>
      <c r="H27" s="189"/>
      <c r="I27" s="190"/>
      <c r="J27" s="190"/>
      <c r="K27" s="190"/>
      <c r="L27" s="190"/>
      <c r="M27" s="191"/>
    </row>
    <row r="28" spans="1:13" ht="16.5" customHeight="1" thickBot="1">
      <c r="A28" s="176">
        <v>13</v>
      </c>
      <c r="B28" s="177">
        <v>0.59861111111111109</v>
      </c>
      <c r="C28" s="177">
        <v>0.60347222222222219</v>
      </c>
      <c r="D28" s="177">
        <v>0.62291666666666667</v>
      </c>
      <c r="E28" s="177">
        <v>0.63472222222222219</v>
      </c>
      <c r="F28" s="178" t="s">
        <v>214</v>
      </c>
      <c r="G28" s="179"/>
      <c r="H28" s="180">
        <v>19</v>
      </c>
      <c r="I28" s="181">
        <v>0.60902777777777783</v>
      </c>
      <c r="J28" s="181">
        <v>0.61388888888888893</v>
      </c>
      <c r="K28" s="181">
        <v>0.63194444444444453</v>
      </c>
      <c r="L28" s="181">
        <v>0.64375000000000004</v>
      </c>
      <c r="M28" s="182" t="s">
        <v>214</v>
      </c>
    </row>
    <row r="29" spans="1:13" ht="16.5" customHeight="1" thickBot="1">
      <c r="A29" s="176">
        <v>14</v>
      </c>
      <c r="B29" s="177">
        <v>0.61041666666666672</v>
      </c>
      <c r="C29" s="177">
        <v>0.61527777777777781</v>
      </c>
      <c r="D29" s="177">
        <v>0.6347222222222223</v>
      </c>
      <c r="E29" s="177">
        <v>0.64652777777777781</v>
      </c>
      <c r="F29" s="178" t="s">
        <v>215</v>
      </c>
      <c r="G29" s="179"/>
      <c r="H29" s="180">
        <v>20</v>
      </c>
      <c r="I29" s="181">
        <v>0.62986111111111109</v>
      </c>
      <c r="J29" s="181">
        <v>0.63472222222222219</v>
      </c>
      <c r="K29" s="181">
        <v>0.65277777777777779</v>
      </c>
      <c r="L29" s="181">
        <v>0.6645833333333333</v>
      </c>
      <c r="M29" s="182" t="s">
        <v>215</v>
      </c>
    </row>
    <row r="30" spans="1:13" ht="16.5" customHeight="1" thickBot="1">
      <c r="A30" s="176">
        <v>15</v>
      </c>
      <c r="B30" s="177">
        <v>0.62986111111111109</v>
      </c>
      <c r="C30" s="177">
        <v>0.63472222222222219</v>
      </c>
      <c r="D30" s="177">
        <v>0.65416666666666667</v>
      </c>
      <c r="E30" s="177">
        <v>0.66597222222222219</v>
      </c>
      <c r="F30" s="178" t="s">
        <v>215</v>
      </c>
      <c r="G30" s="179"/>
      <c r="H30" s="180">
        <v>21</v>
      </c>
      <c r="I30" s="181">
        <v>0.65069444444444446</v>
      </c>
      <c r="J30" s="181">
        <v>0.65555555555555556</v>
      </c>
      <c r="K30" s="181">
        <v>0.67361111111111116</v>
      </c>
      <c r="L30" s="181">
        <v>0.68541666666666667</v>
      </c>
      <c r="M30" s="182" t="s">
        <v>215</v>
      </c>
    </row>
    <row r="31" spans="1:13" ht="16.5" customHeight="1" thickBot="1">
      <c r="A31" s="176">
        <v>16</v>
      </c>
      <c r="B31" s="177">
        <v>0.64861111111111114</v>
      </c>
      <c r="C31" s="177">
        <v>0.65347222222222223</v>
      </c>
      <c r="D31" s="177">
        <v>0.67291666666666672</v>
      </c>
      <c r="E31" s="177">
        <v>0.68472222222222223</v>
      </c>
      <c r="F31" s="178" t="s">
        <v>215</v>
      </c>
      <c r="G31" s="179"/>
      <c r="H31" s="183"/>
      <c r="I31" s="184"/>
      <c r="J31" s="184"/>
      <c r="K31" s="184"/>
      <c r="L31" s="184"/>
      <c r="M31" s="185"/>
    </row>
    <row r="32" spans="1:13" ht="16.5" customHeight="1" thickBot="1">
      <c r="A32" s="186">
        <v>17</v>
      </c>
      <c r="B32" s="187">
        <v>0.65972222222222221</v>
      </c>
      <c r="C32" s="187">
        <v>0.6645833333333333</v>
      </c>
      <c r="D32" s="187">
        <v>0.68402777777777779</v>
      </c>
      <c r="E32" s="187">
        <v>0.6958333333333333</v>
      </c>
      <c r="F32" s="188" t="s">
        <v>214</v>
      </c>
      <c r="G32" s="179"/>
      <c r="H32" s="176">
        <v>22</v>
      </c>
      <c r="I32" s="177">
        <v>0.67152777777777783</v>
      </c>
      <c r="J32" s="177">
        <v>0.67638888888888893</v>
      </c>
      <c r="K32" s="177">
        <v>0.69583333333333341</v>
      </c>
      <c r="L32" s="177">
        <v>0.70763888888888893</v>
      </c>
      <c r="M32" s="178" t="s">
        <v>214</v>
      </c>
    </row>
    <row r="33" spans="1:13" ht="16.5" customHeight="1" thickBot="1">
      <c r="A33" s="186">
        <v>18</v>
      </c>
      <c r="B33" s="187">
        <v>0.67222222222222217</v>
      </c>
      <c r="C33" s="187">
        <v>0.67708333333333326</v>
      </c>
      <c r="D33" s="187">
        <v>0.69791666666666663</v>
      </c>
      <c r="E33" s="187">
        <v>0.70972222222222214</v>
      </c>
      <c r="F33" s="188" t="s">
        <v>215</v>
      </c>
      <c r="G33" s="179"/>
      <c r="H33" s="176">
        <v>23</v>
      </c>
      <c r="I33" s="177">
        <v>0.69236111111111109</v>
      </c>
      <c r="J33" s="177">
        <v>0.69722222222222219</v>
      </c>
      <c r="K33" s="177">
        <v>0.71666666666666667</v>
      </c>
      <c r="L33" s="177">
        <v>0.72847222222222219</v>
      </c>
      <c r="M33" s="178" t="s">
        <v>214</v>
      </c>
    </row>
    <row r="34" spans="1:13" ht="16.5" customHeight="1" thickBot="1">
      <c r="A34" s="186">
        <v>19</v>
      </c>
      <c r="B34" s="187">
        <v>0.69097222222222221</v>
      </c>
      <c r="C34" s="187">
        <v>0.6958333333333333</v>
      </c>
      <c r="D34" s="187">
        <v>0.71805555555555556</v>
      </c>
      <c r="E34" s="187">
        <v>0.72986111111111107</v>
      </c>
      <c r="F34" s="188" t="s">
        <v>215</v>
      </c>
      <c r="G34" s="179"/>
      <c r="H34" s="176">
        <v>24</v>
      </c>
      <c r="I34" s="177">
        <v>0.71527777777777779</v>
      </c>
      <c r="J34" s="177">
        <v>0.72013888888888888</v>
      </c>
      <c r="K34" s="177">
        <v>0.73958333333333337</v>
      </c>
      <c r="L34" s="177">
        <v>0.75138888888888888</v>
      </c>
      <c r="M34" s="178" t="s">
        <v>215</v>
      </c>
    </row>
    <row r="35" spans="1:13" ht="16.5" customHeight="1" thickBot="1">
      <c r="A35" s="186">
        <v>20</v>
      </c>
      <c r="B35" s="187">
        <v>0.7104166666666667</v>
      </c>
      <c r="C35" s="187">
        <v>0.71527777777777779</v>
      </c>
      <c r="D35" s="187">
        <v>0.73750000000000004</v>
      </c>
      <c r="E35" s="187">
        <v>0.74930555555555556</v>
      </c>
      <c r="F35" s="188" t="s">
        <v>214</v>
      </c>
      <c r="G35" s="179"/>
      <c r="H35" s="189"/>
      <c r="I35" s="190"/>
      <c r="J35" s="190"/>
      <c r="K35" s="190"/>
      <c r="L35" s="190"/>
      <c r="M35" s="191"/>
    </row>
    <row r="36" spans="1:13" ht="16.5" customHeight="1" thickBot="1">
      <c r="A36" s="176">
        <v>21</v>
      </c>
      <c r="B36" s="177">
        <v>0.73125000000000007</v>
      </c>
      <c r="C36" s="177">
        <v>0.73611111111111116</v>
      </c>
      <c r="D36" s="177">
        <v>0.75833333333333341</v>
      </c>
      <c r="E36" s="177">
        <v>0.77013888888888893</v>
      </c>
      <c r="F36" s="178" t="s">
        <v>215</v>
      </c>
      <c r="G36" s="179"/>
      <c r="H36" s="180">
        <v>25</v>
      </c>
      <c r="I36" s="181">
        <v>0.7416666666666667</v>
      </c>
      <c r="J36" s="181">
        <v>0.74652777777777779</v>
      </c>
      <c r="K36" s="181">
        <v>0.76597222222222228</v>
      </c>
      <c r="L36" s="181">
        <v>0.77777777777777779</v>
      </c>
      <c r="M36" s="182" t="s">
        <v>214</v>
      </c>
    </row>
    <row r="37" spans="1:13" ht="16.5" customHeight="1" thickBot="1">
      <c r="A37" s="176">
        <v>22</v>
      </c>
      <c r="B37" s="177">
        <v>0.74513888888888891</v>
      </c>
      <c r="C37" s="177">
        <v>0.75</v>
      </c>
      <c r="D37" s="177">
        <v>0.77222222222222225</v>
      </c>
      <c r="E37" s="177">
        <v>0.78402777777777777</v>
      </c>
      <c r="F37" s="178" t="s">
        <v>215</v>
      </c>
      <c r="G37" s="179"/>
      <c r="H37" s="180">
        <v>26</v>
      </c>
      <c r="I37" s="181">
        <v>0.76250000000000007</v>
      </c>
      <c r="J37" s="181">
        <v>0.76736111111111116</v>
      </c>
      <c r="K37" s="181">
        <v>0.78680555555555565</v>
      </c>
      <c r="L37" s="181">
        <v>0.79861111111111116</v>
      </c>
      <c r="M37" s="182" t="s">
        <v>215</v>
      </c>
    </row>
    <row r="38" spans="1:13" ht="16.5" customHeight="1" thickBot="1">
      <c r="A38" s="176">
        <v>23</v>
      </c>
      <c r="B38" s="177">
        <v>0.76388888888888884</v>
      </c>
      <c r="C38" s="177">
        <v>0.76874999999999993</v>
      </c>
      <c r="D38" s="177">
        <v>0.79097222222222219</v>
      </c>
      <c r="E38" s="177">
        <v>0.8027777777777777</v>
      </c>
      <c r="F38" s="178" t="s">
        <v>215</v>
      </c>
      <c r="G38" s="179"/>
      <c r="H38" s="180">
        <v>27</v>
      </c>
      <c r="I38" s="181">
        <v>0.78541666666666676</v>
      </c>
      <c r="J38" s="181">
        <v>0.79027777777777786</v>
      </c>
      <c r="K38" s="181">
        <v>0.80972222222222234</v>
      </c>
      <c r="L38" s="181">
        <v>0.82152777777777786</v>
      </c>
      <c r="M38" s="182" t="s">
        <v>215</v>
      </c>
    </row>
    <row r="39" spans="1:13" ht="16.5" customHeight="1" thickBot="1">
      <c r="A39" s="176">
        <v>24</v>
      </c>
      <c r="B39" s="177">
        <v>0.78333333333333333</v>
      </c>
      <c r="C39" s="177">
        <v>0.78819444444444442</v>
      </c>
      <c r="D39" s="177">
        <v>0.81041666666666667</v>
      </c>
      <c r="E39" s="177">
        <v>0.82222222222222219</v>
      </c>
      <c r="F39" s="178" t="s">
        <v>215</v>
      </c>
      <c r="G39" s="179"/>
      <c r="H39" s="183"/>
      <c r="I39" s="184"/>
      <c r="J39" s="184"/>
      <c r="K39" s="184"/>
      <c r="L39" s="184"/>
      <c r="M39" s="185"/>
    </row>
    <row r="40" spans="1:13" ht="16.5" customHeight="1" thickBot="1">
      <c r="A40" s="186">
        <v>25</v>
      </c>
      <c r="B40" s="187">
        <v>0.79375000000000007</v>
      </c>
      <c r="C40" s="187">
        <v>0.79861111111111116</v>
      </c>
      <c r="D40" s="187">
        <v>0.81944444444444453</v>
      </c>
      <c r="E40" s="187">
        <v>0.83125000000000004</v>
      </c>
      <c r="F40" s="188" t="s">
        <v>215</v>
      </c>
      <c r="G40" s="179"/>
      <c r="H40" s="176">
        <v>28</v>
      </c>
      <c r="I40" s="177">
        <v>0.80694444444444446</v>
      </c>
      <c r="J40" s="177">
        <v>0.81180555555555556</v>
      </c>
      <c r="K40" s="177">
        <v>0.82986111111111116</v>
      </c>
      <c r="L40" s="177">
        <v>0.84166666666666667</v>
      </c>
      <c r="M40" s="178" t="s">
        <v>215</v>
      </c>
    </row>
    <row r="41" spans="1:13" ht="16.5" customHeight="1" thickBot="1">
      <c r="A41" s="186">
        <v>26</v>
      </c>
      <c r="B41" s="187">
        <v>0.80763888888888891</v>
      </c>
      <c r="C41" s="187">
        <v>0.8125</v>
      </c>
      <c r="D41" s="187">
        <v>0.83333333333333337</v>
      </c>
      <c r="E41" s="187">
        <v>0.84513888888888888</v>
      </c>
      <c r="F41" s="188" t="s">
        <v>214</v>
      </c>
      <c r="G41" s="179"/>
      <c r="H41" s="176">
        <v>29</v>
      </c>
      <c r="I41" s="177">
        <v>0.82847222222222217</v>
      </c>
      <c r="J41" s="177">
        <v>0.83333333333333326</v>
      </c>
      <c r="K41" s="177">
        <v>0.85138888888888886</v>
      </c>
      <c r="L41" s="177">
        <v>0.86319444444444438</v>
      </c>
      <c r="M41" s="178" t="s">
        <v>215</v>
      </c>
    </row>
    <row r="42" spans="1:13" ht="16.5" customHeight="1" thickBot="1">
      <c r="A42" s="186">
        <v>27</v>
      </c>
      <c r="B42" s="187">
        <v>0.82500000000000007</v>
      </c>
      <c r="C42" s="187">
        <v>0.82986111111111116</v>
      </c>
      <c r="D42" s="187">
        <v>0.84930555555555565</v>
      </c>
      <c r="E42" s="187">
        <v>0.86111111111111116</v>
      </c>
      <c r="F42" s="188" t="s">
        <v>215</v>
      </c>
      <c r="G42" s="179"/>
      <c r="H42" s="176">
        <v>30</v>
      </c>
      <c r="I42" s="177">
        <v>0.85</v>
      </c>
      <c r="J42" s="177">
        <v>0.85486111111111107</v>
      </c>
      <c r="K42" s="177">
        <v>0.87361111111111112</v>
      </c>
      <c r="L42" s="177">
        <v>0.88541666666666663</v>
      </c>
      <c r="M42" s="178" t="s">
        <v>215</v>
      </c>
    </row>
    <row r="43" spans="1:13" ht="16.5" customHeight="1" thickBot="1">
      <c r="A43" s="186">
        <v>28</v>
      </c>
      <c r="B43" s="187">
        <v>0.84444444444444444</v>
      </c>
      <c r="C43" s="187">
        <v>0.84930555555555554</v>
      </c>
      <c r="D43" s="187">
        <v>0.86736111111111114</v>
      </c>
      <c r="E43" s="187">
        <v>0.87847222222222221</v>
      </c>
      <c r="F43" s="188" t="s">
        <v>214</v>
      </c>
      <c r="G43" s="179"/>
      <c r="H43" s="189"/>
      <c r="I43" s="190"/>
      <c r="J43" s="190"/>
      <c r="K43" s="190"/>
      <c r="L43" s="190"/>
      <c r="M43" s="191"/>
    </row>
    <row r="44" spans="1:13" ht="16.5" customHeight="1" thickBot="1">
      <c r="A44" s="176">
        <v>29</v>
      </c>
      <c r="B44" s="177">
        <v>0.85902777777777783</v>
      </c>
      <c r="C44" s="177">
        <v>0.86388888888888893</v>
      </c>
      <c r="D44" s="177">
        <v>0.88125000000000009</v>
      </c>
      <c r="E44" s="177">
        <v>0.8930555555555556</v>
      </c>
      <c r="F44" s="178" t="s">
        <v>216</v>
      </c>
      <c r="G44" s="179"/>
      <c r="H44" s="180">
        <v>31</v>
      </c>
      <c r="I44" s="181">
        <v>0.87013888888888891</v>
      </c>
      <c r="J44" s="181">
        <v>0.875</v>
      </c>
      <c r="K44" s="181">
        <v>0.89236111111111116</v>
      </c>
      <c r="L44" s="181">
        <v>0.90416666666666667</v>
      </c>
      <c r="M44" s="182"/>
    </row>
    <row r="45" spans="1:13" ht="16.5" customHeight="1" thickBot="1">
      <c r="A45" s="176">
        <v>30</v>
      </c>
      <c r="B45" s="177">
        <v>0.87291666666666667</v>
      </c>
      <c r="C45" s="177">
        <v>0.87777777777777777</v>
      </c>
      <c r="D45" s="177">
        <v>0.89513888888888893</v>
      </c>
      <c r="E45" s="177">
        <v>0.90694444444444444</v>
      </c>
      <c r="F45" s="178"/>
      <c r="G45" s="179"/>
      <c r="H45" s="180">
        <v>32</v>
      </c>
      <c r="I45" s="181">
        <v>0.89027777777777783</v>
      </c>
      <c r="J45" s="181">
        <v>0.89513888888888893</v>
      </c>
      <c r="K45" s="181">
        <v>0.91250000000000009</v>
      </c>
      <c r="L45" s="181">
        <v>0.9243055555555556</v>
      </c>
      <c r="M45" s="182"/>
    </row>
    <row r="46" spans="1:13" ht="21" thickBot="1">
      <c r="A46" s="192">
        <v>31</v>
      </c>
      <c r="B46" s="193">
        <v>0.89027777777777783</v>
      </c>
      <c r="C46" s="193">
        <v>0.89583333333333337</v>
      </c>
      <c r="D46" s="193">
        <v>0.91319444444444453</v>
      </c>
      <c r="E46" s="193">
        <v>0.92500000000000004</v>
      </c>
      <c r="F46" s="194"/>
      <c r="G46" s="195"/>
      <c r="H46" s="196"/>
      <c r="I46" s="197"/>
      <c r="J46" s="197"/>
      <c r="K46" s="197"/>
      <c r="L46" s="197"/>
      <c r="M46" s="198"/>
    </row>
    <row r="47" spans="1:13" ht="17.25" thickTop="1">
      <c r="B47" s="199"/>
      <c r="C47" s="199"/>
      <c r="D47" s="199"/>
      <c r="E47" s="199"/>
      <c r="F47" s="200"/>
      <c r="I47" s="199"/>
      <c r="J47" s="199"/>
      <c r="K47" s="199"/>
      <c r="L47" s="199"/>
      <c r="M47" s="199"/>
    </row>
  </sheetData>
  <mergeCells count="3">
    <mergeCell ref="A1:M1"/>
    <mergeCell ref="A2:F2"/>
    <mergeCell ref="H2:M2"/>
  </mergeCells>
  <phoneticPr fontId="1" type="noConversion"/>
  <pageMargins left="0.39370078740157483" right="0.11811023622047245" top="0.59055118110236227" bottom="0.15748031496062992" header="0" footer="0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9</vt:i4>
      </vt:variant>
    </vt:vector>
  </HeadingPairs>
  <TitlesOfParts>
    <vt:vector size="9" baseType="lpstr">
      <vt:lpstr>기장2번</vt:lpstr>
      <vt:lpstr>금정2-2번</vt:lpstr>
      <vt:lpstr>기장2-3번</vt:lpstr>
      <vt:lpstr>기장3번</vt:lpstr>
      <vt:lpstr>기장군6번</vt:lpstr>
      <vt:lpstr>기장8번</vt:lpstr>
      <vt:lpstr>기장8-1번</vt:lpstr>
      <vt:lpstr>기장9번</vt:lpstr>
      <vt:lpstr>기장11번</vt:lpstr>
    </vt:vector>
  </TitlesOfParts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Registered User</dc:creator>
  <cp:lastModifiedBy>kijang</cp:lastModifiedBy>
  <cp:lastPrinted>2020-08-26T07:32:50Z</cp:lastPrinted>
  <dcterms:created xsi:type="dcterms:W3CDTF">2017-08-23T07:40:59Z</dcterms:created>
  <dcterms:modified xsi:type="dcterms:W3CDTF">2020-08-26T07:33:04Z</dcterms:modified>
</cp:coreProperties>
</file>