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2555" activeTab="2"/>
  </bookViews>
  <sheets>
    <sheet name="환경" sheetId="8" r:id="rId1"/>
    <sheet name="1. 청소장비 및 인력" sheetId="2" r:id="rId2"/>
    <sheet name="2. 쓰레기수거" sheetId="3" r:id="rId3"/>
    <sheet name="3. 하수 및 분뇨 발생량 및 처리현황" sheetId="5" r:id="rId4"/>
    <sheet name="4. 환경오염물질 배출사업장" sheetId="6" r:id="rId5"/>
    <sheet name="5. 환경오염물질 배출시설 단속 및 행정조치" sheetId="7" r:id="rId6"/>
  </sheets>
  <definedNames>
    <definedName name="_xlnm.Print_Area" localSheetId="1">'1. 청소장비 및 인력'!$A$1:$K$22</definedName>
    <definedName name="_xlnm.Print_Area" localSheetId="2">'2. 쓰레기수거'!$A$1:$Z$24</definedName>
    <definedName name="_xlnm.Print_Area" localSheetId="3">'3. 하수 및 분뇨 발생량 및 처리현황'!$A$1:$R$24</definedName>
  </definedNames>
  <calcPr calcId="125725"/>
</workbook>
</file>

<file path=xl/calcChain.xml><?xml version="1.0" encoding="utf-8"?>
<calcChain xmlns="http://schemas.openxmlformats.org/spreadsheetml/2006/main">
  <c r="O11" i="3"/>
</calcChain>
</file>

<file path=xl/sharedStrings.xml><?xml version="1.0" encoding="utf-8"?>
<sst xmlns="http://schemas.openxmlformats.org/spreadsheetml/2006/main" count="585" uniqueCount="225">
  <si>
    <r>
      <t xml:space="preserve">1. </t>
    </r>
    <r>
      <rPr>
        <sz val="20"/>
        <color rgb="FF000000"/>
        <rFont val="한양신명조"/>
        <family val="3"/>
        <charset val="129"/>
      </rPr>
      <t>청소장비 및 인력</t>
    </r>
  </si>
  <si>
    <t>Cleaning Equipments and Laborers</t>
  </si>
  <si>
    <r>
      <t>(</t>
    </r>
    <r>
      <rPr>
        <sz val="10"/>
        <color rgb="FF000000"/>
        <rFont val="맑은 고딕"/>
        <family val="3"/>
        <charset val="129"/>
        <scheme val="minor"/>
      </rPr>
      <t>단위：대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</si>
  <si>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r>
      <t>(Unit</t>
    </r>
    <r>
      <rPr>
        <sz val="10"/>
        <color rgb="FF000000"/>
        <rFont val="맑은 고딕"/>
        <family val="3"/>
        <charset val="129"/>
        <scheme val="minor"/>
      </rPr>
      <t>：</t>
    </r>
    <r>
      <rPr>
        <sz val="10"/>
        <color rgb="FF000000"/>
        <rFont val="휴먼명조"/>
        <family val="3"/>
        <charset val="129"/>
      </rPr>
      <t>Vehicle, Person)</t>
    </r>
  </si>
  <si>
    <t xml:space="preserve">  </t>
  </si>
  <si>
    <t>덤프차량</t>
  </si>
  <si>
    <t>Dump truck</t>
  </si>
  <si>
    <t>압축지게차</t>
  </si>
  <si>
    <t>Compression</t>
  </si>
  <si>
    <t>화물차량</t>
  </si>
  <si>
    <t>Truck</t>
  </si>
  <si>
    <t>손수레</t>
  </si>
  <si>
    <t>Cart</t>
  </si>
  <si>
    <t>Others</t>
  </si>
  <si>
    <t>-(-)</t>
  </si>
  <si>
    <t>2 0 1 3</t>
  </si>
  <si>
    <t>27(38)</t>
  </si>
  <si>
    <t>2(6)</t>
  </si>
  <si>
    <t>23(15)</t>
  </si>
  <si>
    <t>2(4)</t>
  </si>
  <si>
    <t>2 0 1 4</t>
  </si>
  <si>
    <t>운전원</t>
  </si>
  <si>
    <t>Driver</t>
  </si>
  <si>
    <t>가로인부</t>
  </si>
  <si>
    <t>Street laborer</t>
  </si>
  <si>
    <t>승차인부</t>
  </si>
  <si>
    <t>Car laborer</t>
  </si>
  <si>
    <t>기타인부</t>
  </si>
  <si>
    <t>2(16)</t>
  </si>
  <si>
    <t>30(-)</t>
  </si>
  <si>
    <t>32(52)</t>
  </si>
  <si>
    <t>3(16)</t>
  </si>
  <si>
    <t>35(52)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</si>
  <si>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청소자원과</t>
    </r>
    <r>
      <rPr>
        <sz val="10"/>
        <color rgb="FF000000"/>
        <rFont val="휴먼명조"/>
        <family val="3"/>
        <charset val="129"/>
      </rPr>
      <t>  </t>
    </r>
  </si>
  <si>
    <r>
      <t xml:space="preserve">주 </t>
    </r>
    <r>
      <rPr>
        <sz val="10"/>
        <color rgb="FF000000"/>
        <rFont val="휴먼명조"/>
        <family val="3"/>
        <charset val="129"/>
      </rPr>
      <t>: ( )</t>
    </r>
    <r>
      <rPr>
        <sz val="10"/>
        <color rgb="FF000000"/>
        <rFont val="맑은 고딕"/>
        <family val="3"/>
        <charset val="129"/>
        <scheme val="minor"/>
      </rPr>
      <t>안은 청소대행업체의 현황이며 계에 포함</t>
    </r>
  </si>
  <si>
    <t>2 0 1 5</t>
    <phoneticPr fontId="1" type="noConversion"/>
  </si>
  <si>
    <r>
      <t xml:space="preserve">2. </t>
    </r>
    <r>
      <rPr>
        <sz val="20"/>
        <color rgb="FF000000"/>
        <rFont val="한양신명조"/>
        <family val="3"/>
        <charset val="129"/>
      </rPr>
      <t>쓰 레 기 수 거</t>
    </r>
  </si>
  <si>
    <t>Waste Collection and Disposal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</si>
  <si>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톤</t>
    </r>
    <r>
      <rPr>
        <sz val="10"/>
        <color rgb="FF000000"/>
        <rFont val="휴먼명조"/>
        <family val="3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일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대</t>
    </r>
    <r>
      <rPr>
        <sz val="10"/>
        <color rgb="FF000000"/>
        <rFont val="휴먼명조"/>
        <family val="3"/>
        <charset val="129"/>
      </rPr>
      <t>)</t>
    </r>
  </si>
  <si>
    <t>(Unit : Person, Ton/Day, Each)</t>
  </si>
  <si>
    <t>행정구역</t>
  </si>
  <si>
    <t>Administrative area</t>
  </si>
  <si>
    <t>청소구역</t>
  </si>
  <si>
    <t>Waste Collected area</t>
  </si>
  <si>
    <t>수거지</t>
  </si>
  <si>
    <t>인구율</t>
  </si>
  <si>
    <t>(B/A)</t>
  </si>
  <si>
    <t>배출량</t>
  </si>
  <si>
    <t>(C)</t>
  </si>
  <si>
    <t>처리량</t>
  </si>
  <si>
    <t>(D)</t>
  </si>
  <si>
    <t>수 거 처 리</t>
  </si>
  <si>
    <t>매 립</t>
  </si>
  <si>
    <t>Landfill</t>
  </si>
  <si>
    <t>소 각</t>
  </si>
  <si>
    <t>재활용</t>
  </si>
  <si>
    <t>Recycling</t>
  </si>
  <si>
    <t>Population ratio in the waste collected area</t>
  </si>
  <si>
    <t>Amount of discharged waste</t>
  </si>
  <si>
    <t>해역배출</t>
  </si>
  <si>
    <t>Dumping at sea</t>
  </si>
  <si>
    <t>발생량</t>
  </si>
  <si>
    <t>Generation</t>
  </si>
  <si>
    <t>Incineration</t>
  </si>
  <si>
    <t>-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</si>
  <si>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청소자원과</t>
    </r>
  </si>
  <si>
    <r>
      <t xml:space="preserve">2. </t>
    </r>
    <r>
      <rPr>
        <sz val="20"/>
        <color rgb="FF000000"/>
        <rFont val="한양신명조"/>
        <family val="3"/>
        <charset val="129"/>
      </rPr>
      <t>쓰 레 기 수 거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</si>
  <si>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Waste Collection and Disposal(Cont'd)</t>
  </si>
  <si>
    <t>지 방 자 치 단 체</t>
  </si>
  <si>
    <t>Local government</t>
  </si>
  <si>
    <t>처 리 업 체</t>
  </si>
  <si>
    <t>Service company</t>
  </si>
  <si>
    <t>자 가 처 리 업 소</t>
  </si>
  <si>
    <t>Self-managed workplace</t>
  </si>
  <si>
    <t>차 량</t>
  </si>
  <si>
    <t>Motorcars</t>
  </si>
  <si>
    <t>중장비</t>
  </si>
  <si>
    <t>Heavy equipment</t>
  </si>
  <si>
    <t>Hand cars</t>
  </si>
  <si>
    <r>
      <t xml:space="preserve">3. </t>
    </r>
    <r>
      <rPr>
        <sz val="20"/>
        <color rgb="FF000000"/>
        <rFont val="한양신명조"/>
        <family val="3"/>
        <charset val="129"/>
      </rPr>
      <t>하수 및 분뇨 발생량 및 처리현황</t>
    </r>
  </si>
  <si>
    <t>Sewage &amp; Night Soil Generation and Treatment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</si>
  <si>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청소자원과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휴먼도시과</t>
    </r>
    <r>
      <rPr>
        <sz val="10"/>
        <color rgb="FF000000"/>
        <rFont val="휴먼명조"/>
        <family val="3"/>
        <charset val="129"/>
      </rPr>
      <t>  </t>
    </r>
  </si>
  <si>
    <r>
      <t xml:space="preserve">3. </t>
    </r>
    <r>
      <rPr>
        <sz val="20"/>
        <color rgb="FF000000"/>
        <rFont val="한양신명조"/>
        <family val="3"/>
        <charset val="129"/>
      </rPr>
      <t>하수 및 분뇨 발생량 및 처리현황</t>
    </r>
    <r>
      <rPr>
        <sz val="20"/>
        <color rgb="FF000000"/>
        <rFont val="명조"/>
        <family val="3"/>
        <charset val="129"/>
      </rPr>
      <t>(</t>
    </r>
    <r>
      <rPr>
        <sz val="20"/>
        <color rgb="FF000000"/>
        <rFont val="한양신명조"/>
        <family val="3"/>
        <charset val="129"/>
      </rPr>
      <t>계속</t>
    </r>
    <r>
      <rPr>
        <sz val="20"/>
        <color rgb="FF000000"/>
        <rFont val="명조"/>
        <family val="3"/>
        <charset val="129"/>
      </rPr>
      <t>)</t>
    </r>
  </si>
  <si>
    <t>Sewage &amp; Night Soil Generation and Treatment(Cont'd)</t>
  </si>
  <si>
    <t>물리적</t>
  </si>
  <si>
    <t>Machanical</t>
  </si>
  <si>
    <t>생물학적</t>
  </si>
  <si>
    <t>Biological</t>
  </si>
  <si>
    <t>Advanced</t>
  </si>
  <si>
    <t xml:space="preserve">분 뇨 처 리 시 설 </t>
  </si>
  <si>
    <t>분 뇨 처 리 시 설 Night soil treatment facility</t>
  </si>
  <si>
    <t>고 도</t>
  </si>
  <si>
    <t>-</t>
    <phoneticPr fontId="1" type="noConversion"/>
  </si>
  <si>
    <t>기타장비</t>
    <phoneticPr fontId="1" type="noConversion"/>
  </si>
  <si>
    <t>Others</t>
    <phoneticPr fontId="1" type="noConversion"/>
  </si>
  <si>
    <t>인 력 Laborers</t>
  </si>
  <si>
    <t>장 비 Equipments</t>
  </si>
  <si>
    <t xml:space="preserve"> -(13)</t>
    <phoneticPr fontId="1" type="noConversion"/>
  </si>
  <si>
    <t xml:space="preserve"> -(20)</t>
    <phoneticPr fontId="1" type="noConversion"/>
  </si>
  <si>
    <t>수거율 (D/C)</t>
    <phoneticPr fontId="1" type="noConversion"/>
  </si>
  <si>
    <t>매 립 Landfill</t>
    <phoneticPr fontId="1" type="noConversion"/>
  </si>
  <si>
    <t>소 각 Inciner-ation</t>
    <phoneticPr fontId="1" type="noConversion"/>
  </si>
  <si>
    <t>재활용 Recycling</t>
    <phoneticPr fontId="1" type="noConversion"/>
  </si>
  <si>
    <t>면 적 Area</t>
    <phoneticPr fontId="1" type="noConversion"/>
  </si>
  <si>
    <t>Amount of waste  disposal (톤/일)</t>
    <phoneticPr fontId="1" type="noConversion"/>
  </si>
  <si>
    <t>Disposal ratio (%)</t>
    <phoneticPr fontId="1" type="noConversion"/>
  </si>
  <si>
    <t>발생량 Generation</t>
    <phoneticPr fontId="1" type="noConversion"/>
  </si>
  <si>
    <t>소 각 Incineration</t>
    <phoneticPr fontId="1" type="noConversion"/>
  </si>
  <si>
    <t>전년도이월량 Carry-over</t>
    <phoneticPr fontId="1" type="noConversion"/>
  </si>
  <si>
    <t>해당
연도발생량</t>
    <phoneticPr fontId="1" type="noConversion"/>
  </si>
  <si>
    <t>기타보관량 Custody</t>
    <phoneticPr fontId="1" type="noConversion"/>
  </si>
  <si>
    <t>수 거 처 리 By type of waste disposal</t>
  </si>
  <si>
    <t>폐 기 물 Wastes</t>
  </si>
  <si>
    <t>건 설 폐기물 Construction wastes</t>
  </si>
  <si>
    <t>지 정 폐기물 Specified wastes</t>
  </si>
  <si>
    <t>해역
배출 Dumping at sea</t>
    <phoneticPr fontId="1" type="noConversion"/>
  </si>
  <si>
    <t>기타 Others</t>
    <phoneticPr fontId="1" type="noConversion"/>
  </si>
  <si>
    <t>인 원 workers</t>
    <phoneticPr fontId="1" type="noConversion"/>
  </si>
  <si>
    <t>차 량 Motorcars</t>
    <phoneticPr fontId="1" type="noConversion"/>
  </si>
  <si>
    <t>손수레 Hand cars</t>
    <phoneticPr fontId="1" type="noConversion"/>
  </si>
  <si>
    <t>중장비 Heavy equipment</t>
    <phoneticPr fontId="1" type="noConversion"/>
  </si>
  <si>
    <t>Hand cars</t>
    <phoneticPr fontId="1" type="noConversion"/>
  </si>
  <si>
    <t>생 활 폐기물 Domestic wastes</t>
  </si>
  <si>
    <t>사업장 배출시설계 폐기물 Industrial wastes</t>
  </si>
  <si>
    <t>장 비 Equipment</t>
  </si>
  <si>
    <t>시설(차량)현황(대수) Facility(Vehicles)</t>
    <phoneticPr fontId="1" type="noConversion"/>
  </si>
  <si>
    <r>
      <t>처리대상 제외량(m</t>
    </r>
    <r>
      <rPr>
        <vertAlign val="superscript"/>
        <sz val="10"/>
        <color rgb="FF000000"/>
        <rFont val="맑은 고딕"/>
        <family val="3"/>
        <charset val="129"/>
        <scheme val="minor"/>
      </rPr>
      <t>3</t>
    </r>
    <r>
      <rPr>
        <sz val="10"/>
        <color rgb="FF000000"/>
        <rFont val="맑은 고딕"/>
        <family val="3"/>
        <charset val="129"/>
        <scheme val="minor"/>
      </rPr>
      <t>/일) 
Out of treatment</t>
    </r>
    <phoneticPr fontId="1" type="noConversion"/>
  </si>
  <si>
    <t>3톤이하 Less than 3ton</t>
    <phoneticPr fontId="1" type="noConversion"/>
  </si>
  <si>
    <t>4.5톤이하 Less than 4.5ton</t>
    <phoneticPr fontId="1" type="noConversion"/>
  </si>
  <si>
    <t>8톤이하 Less than 8ton</t>
    <phoneticPr fontId="1" type="noConversion"/>
  </si>
  <si>
    <t>종사
인원
 No. Of worker</t>
    <phoneticPr fontId="1" type="noConversion"/>
  </si>
  <si>
    <t>시설명 Facility</t>
    <phoneticPr fontId="1" type="noConversion"/>
  </si>
  <si>
    <r>
      <t>시설용량(m</t>
    </r>
    <r>
      <rPr>
        <vertAlign val="superscript"/>
        <sz val="10"/>
        <color rgb="FF000000"/>
        <rFont val="맑은 고딕"/>
        <family val="3"/>
        <charset val="129"/>
        <scheme val="minor"/>
      </rPr>
      <t>3</t>
    </r>
    <r>
      <rPr>
        <sz val="10"/>
        <color rgb="FF000000"/>
        <rFont val="맑은 고딕"/>
        <family val="3"/>
        <charset val="129"/>
        <scheme val="minor"/>
      </rPr>
      <t>/일) 
Capacity</t>
    </r>
    <phoneticPr fontId="1" type="noConversion"/>
  </si>
  <si>
    <r>
      <t>처리량(m</t>
    </r>
    <r>
      <rPr>
        <vertAlign val="superscript"/>
        <sz val="10"/>
        <color rgb="FF000000"/>
        <rFont val="맑은 고딕"/>
        <family val="3"/>
        <charset val="129"/>
        <scheme val="minor"/>
      </rPr>
      <t>3</t>
    </r>
    <r>
      <rPr>
        <sz val="10"/>
        <color rgb="FF000000"/>
        <rFont val="맑은 고딕"/>
        <family val="3"/>
        <charset val="129"/>
        <scheme val="minor"/>
      </rPr>
      <t>/일) 
Amount of waste disposal</t>
    </r>
    <phoneticPr fontId="1" type="noConversion"/>
  </si>
  <si>
    <t>운영방법 Operation method</t>
    <phoneticPr fontId="1" type="noConversion"/>
  </si>
  <si>
    <t>하 수 및 분 뇨 발 생 량 Amount of sewage &amp; night soil generated</t>
  </si>
  <si>
    <t>하 수 Sewage</t>
  </si>
  <si>
    <t>분 뇨 Night soil</t>
  </si>
  <si>
    <t>발 생 량  
Amount generated</t>
    <phoneticPr fontId="1" type="noConversion"/>
  </si>
  <si>
    <t>발 생 량(㎥/일) 
Amount generated(㎥/day)</t>
    <phoneticPr fontId="1" type="noConversion"/>
  </si>
  <si>
    <t>(A)
인구
Pop</t>
    <phoneticPr fontId="1" type="noConversion"/>
  </si>
  <si>
    <t>(B) 인구 Pop</t>
    <phoneticPr fontId="1" type="noConversion"/>
  </si>
  <si>
    <t>하수처리
구역내
Inner area 
of sewage treatment</t>
    <phoneticPr fontId="1" type="noConversion"/>
  </si>
  <si>
    <t>연계
처리장명 Relative treatment plants</t>
    <phoneticPr fontId="1" type="noConversion"/>
  </si>
  <si>
    <t>사업비
(백만원) Operation expense (Million won)</t>
    <phoneticPr fontId="1" type="noConversion"/>
  </si>
  <si>
    <t>정화조, 오수처리
오니
Sludge from septic tank or sewage treatment</t>
    <phoneticPr fontId="1" type="noConversion"/>
  </si>
  <si>
    <t>본 류 
Main
stream</t>
    <phoneticPr fontId="1" type="noConversion"/>
  </si>
  <si>
    <t>분 뇨 Night soil</t>
    <phoneticPr fontId="1" type="noConversion"/>
  </si>
  <si>
    <t>2 0 1 6</t>
    <phoneticPr fontId="1" type="noConversion"/>
  </si>
  <si>
    <t>정화조, 오수처리 
오니 
Sludge from septic tank or sewage treatment</t>
    <phoneticPr fontId="1" type="noConversion"/>
  </si>
  <si>
    <t>수거식 분뇨
 Night soil collected</t>
    <phoneticPr fontId="1" type="noConversion"/>
  </si>
  <si>
    <t>정화조, 오수처리
오니 
Sludge from septic tank or sewage treatment</t>
    <phoneticPr fontId="1" type="noConversion"/>
  </si>
  <si>
    <t>수거식 분뇨 Night soil collected</t>
    <phoneticPr fontId="1" type="noConversion"/>
  </si>
  <si>
    <t>기 타 
Others</t>
    <phoneticPr fontId="1" type="noConversion"/>
  </si>
  <si>
    <t>수 계 Water system</t>
    <phoneticPr fontId="1" type="noConversion"/>
  </si>
  <si>
    <t>지 류 Branch stream</t>
    <phoneticPr fontId="1" type="noConversion"/>
  </si>
  <si>
    <r>
      <t>처리 대상량(m</t>
    </r>
    <r>
      <rPr>
        <vertAlign val="superscript"/>
        <sz val="10"/>
        <color rgb="FF000000"/>
        <rFont val="맑은 고딕"/>
        <family val="3"/>
        <charset val="129"/>
        <scheme val="minor"/>
      </rPr>
      <t>3</t>
    </r>
    <r>
      <rPr>
        <sz val="10"/>
        <color rgb="FF000000"/>
        <rFont val="맑은 고딕"/>
        <family val="3"/>
        <charset val="129"/>
        <scheme val="minor"/>
      </rPr>
      <t>/일) 
Target treatment volume(m3/day)</t>
    </r>
    <phoneticPr fontId="1" type="noConversion"/>
  </si>
  <si>
    <t>업체수
No. Of company</t>
    <phoneticPr fontId="1" type="noConversion"/>
  </si>
  <si>
    <t>방 류 수 역 
Waters of disposal</t>
    <phoneticPr fontId="1" type="noConversion"/>
  </si>
  <si>
    <t>분뇨수집·운반업체 
Company of night soil collection &amp; delivery</t>
    <phoneticPr fontId="1" type="noConversion"/>
  </si>
  <si>
    <t>하 수 및 분 뇨 발 생 량 
Amount of sewage &amp; night soil generated</t>
    <phoneticPr fontId="1" type="noConversion"/>
  </si>
  <si>
    <t>수거식 분뇨 
Night soil Collected</t>
    <phoneticPr fontId="1" type="noConversion"/>
  </si>
  <si>
    <t>하수처리
구역외
Outer area 
of sewage treatment</t>
    <phoneticPr fontId="1" type="noConversion"/>
  </si>
  <si>
    <t>27(-)</t>
    <phoneticPr fontId="1" type="noConversion"/>
  </si>
  <si>
    <t>0</t>
    <phoneticPr fontId="1" type="noConversion"/>
  </si>
  <si>
    <t>2 0 1 7</t>
    <phoneticPr fontId="1" type="noConversion"/>
  </si>
  <si>
    <t>2 0 1 7</t>
    <phoneticPr fontId="1" type="noConversion"/>
  </si>
  <si>
    <t>27(38)</t>
    <phoneticPr fontId="1" type="noConversion"/>
  </si>
  <si>
    <t>0(20)</t>
    <phoneticPr fontId="1" type="noConversion"/>
  </si>
  <si>
    <t>2(10)</t>
    <phoneticPr fontId="1" type="noConversion"/>
  </si>
  <si>
    <t>23(6)</t>
    <phoneticPr fontId="1" type="noConversion"/>
  </si>
  <si>
    <t>2(2)</t>
    <phoneticPr fontId="1" type="noConversion"/>
  </si>
  <si>
    <t>35(63)</t>
    <phoneticPr fontId="1" type="noConversion"/>
  </si>
  <si>
    <t>2(19)</t>
    <phoneticPr fontId="1" type="noConversion"/>
  </si>
  <si>
    <t>0(40)</t>
    <phoneticPr fontId="1" type="noConversion"/>
  </si>
  <si>
    <t>3(4)</t>
    <phoneticPr fontId="1" type="noConversion"/>
  </si>
  <si>
    <t>4.환경오염물질 배출사업장</t>
    <phoneticPr fontId="1" type="noConversion"/>
  </si>
  <si>
    <t xml:space="preserve"> Environmental Pollutant Emitting Facilities</t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</si>
  <si>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>)</t>
    </r>
  </si>
  <si>
    <t>(Unit : Number)</t>
  </si>
  <si>
    <t>대 기 (가스, 먼지, 매연 및 악취)
Air Pollution(gas, dust, soot and bad smell)</t>
    <phoneticPr fontId="1" type="noConversion"/>
  </si>
  <si>
    <t>수 질 (폐 수)
Water Pollution(waste water)</t>
    <phoneticPr fontId="1" type="noConversion"/>
  </si>
  <si>
    <t>소음 및
진동
Noise &amp; Vibration</t>
    <phoneticPr fontId="1" type="noConversion"/>
  </si>
  <si>
    <t>1종</t>
  </si>
  <si>
    <t>2종</t>
  </si>
  <si>
    <t>3종</t>
  </si>
  <si>
    <t>4종</t>
  </si>
  <si>
    <t>5종</t>
  </si>
  <si>
    <t>Class</t>
  </si>
  <si>
    <t>Ⅰ</t>
  </si>
  <si>
    <t>Ⅱ</t>
  </si>
  <si>
    <t>Ⅲ</t>
  </si>
  <si>
    <t>Ⅳ</t>
  </si>
  <si>
    <t>Ⅴ</t>
  </si>
  <si>
    <t xml:space="preserve">2 0 1 6 </t>
    <phoneticPr fontId="1" type="noConversion"/>
  </si>
  <si>
    <t>기 장 읍
Kijang-eup</t>
  </si>
  <si>
    <t>장 안 읍
Jangan-eup</t>
  </si>
  <si>
    <t>정 관 읍
Jeonggwan-eup</t>
  </si>
  <si>
    <t>일 광 면
Ilgwang-myeon</t>
  </si>
  <si>
    <t>철 마 면
Cheolma-myeon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</si>
  <si>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환경위생과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휴먼도시과</t>
    </r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</si>
  <si>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배출업소수임</t>
    </r>
  </si>
  <si>
    <r>
      <t xml:space="preserve">5. </t>
    </r>
    <r>
      <rPr>
        <sz val="20"/>
        <color rgb="FF000000"/>
        <rFont val="한양신명조"/>
        <family val="3"/>
        <charset val="129"/>
      </rPr>
      <t>환경오염물질 배출시설 단속 및 행정조치</t>
    </r>
    <phoneticPr fontId="1" type="noConversion"/>
  </si>
  <si>
    <t>Inspection &amp; Administrative Measures for Environmental Pollutant Emitting Facilities</t>
    <phoneticPr fontId="1" type="noConversion"/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</si>
  <si>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개소</t>
    </r>
    <r>
      <rPr>
        <sz val="10"/>
        <color rgb="FF000000"/>
        <rFont val="휴먼명조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 xml:space="preserve">) </t>
    </r>
  </si>
  <si>
    <t>(Unit : Number, Case)</t>
  </si>
  <si>
    <t xml:space="preserve">  </t>
    <phoneticPr fontId="1" type="noConversion"/>
  </si>
  <si>
    <t>배출업소 No. of pollutant emitting facilities</t>
    <phoneticPr fontId="1" type="noConversion"/>
  </si>
  <si>
    <t>단속업소 No. of establish-ment inspected</t>
    <phoneticPr fontId="1" type="noConversion"/>
  </si>
  <si>
    <t>위반업소 No. of violations</t>
    <phoneticPr fontId="1" type="noConversion"/>
  </si>
  <si>
    <t>행정처분내역 Administrative actions taken</t>
  </si>
  <si>
    <t>병과고발 Accusation administrative measures</t>
    <phoneticPr fontId="1" type="noConversion"/>
  </si>
  <si>
    <t>경고 Warnings</t>
    <phoneticPr fontId="1" type="noConversion"/>
  </si>
  <si>
    <t>개선명령 Order of repair</t>
    <phoneticPr fontId="1" type="noConversion"/>
  </si>
  <si>
    <t>조업정지 Tempo-rary suspension</t>
    <phoneticPr fontId="1" type="noConversion"/>
  </si>
  <si>
    <t>사용금지 Suspen-tion</t>
    <phoneticPr fontId="1" type="noConversion"/>
  </si>
  <si>
    <t>이전명령 Transfer</t>
    <phoneticPr fontId="1" type="noConversion"/>
  </si>
  <si>
    <t>허가취소 License revoked</t>
    <phoneticPr fontId="1" type="noConversion"/>
  </si>
  <si>
    <t>폐쇄명령 Abolish</t>
    <phoneticPr fontId="1" type="noConversion"/>
  </si>
  <si>
    <t>순수고발 Accusation</t>
    <phoneticPr fontId="1" type="noConversion"/>
  </si>
  <si>
    <t>기 타 Others</t>
    <phoneticPr fontId="1" type="noConversion"/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</si>
  <si>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병과고발은 행정처분과 고발이 병행된 것</t>
    </r>
  </si>
  <si>
    <t>…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</si>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</sst>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#,##0.0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sz val="11"/>
      <color rgb="FF000000"/>
      <name val="휴먼명조"/>
      <family val="3"/>
      <charset val="129"/>
    </font>
    <font>
      <sz val="9"/>
      <color rgb="FF000000"/>
      <name val="휴먼명조"/>
      <family val="3"/>
      <charset val="129"/>
    </font>
    <font>
      <vertAlign val="superscript"/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휴먼명조"/>
      <family val="3"/>
      <charset val="129"/>
    </font>
    <font>
      <b/>
      <sz val="10"/>
      <color theme="1"/>
      <name val="휴먼명조"/>
      <family val="3"/>
      <charset val="129"/>
    </font>
    <font>
      <sz val="10"/>
      <color theme="1"/>
      <name val="휴먼명조"/>
      <family val="3"/>
      <charset val="129"/>
    </font>
    <font>
      <sz val="10"/>
      <color rgb="FF000000"/>
      <name val="휴먼명조"/>
      <charset val="129"/>
    </font>
    <font>
      <sz val="10"/>
      <color rgb="FF000000"/>
      <name val="함초롬바탕"/>
      <family val="1"/>
      <charset val="129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5"/>
    </xf>
    <xf numFmtId="0" fontId="8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35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9" fontId="7" fillId="0" borderId="41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7" fontId="7" fillId="0" borderId="4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0</xdr:rowOff>
    </xdr:from>
    <xdr:to>
      <xdr:col>7</xdr:col>
      <xdr:colOff>447675</xdr:colOff>
      <xdr:row>14</xdr:row>
      <xdr:rowOff>47625</xdr:rowOff>
    </xdr:to>
    <xdr:pic>
      <xdr:nvPicPr>
        <xdr:cNvPr id="2" name="_x173994544" descr="DRW000023bc39a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88595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0" sqref="C20"/>
    </sheetView>
  </sheetViews>
  <sheetFormatPr defaultRowHeight="16.5"/>
  <sheetData/>
  <phoneticPr fontId="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15" zoomScaleNormal="100" zoomScaleSheetLayoutView="115" workbookViewId="0">
      <selection activeCell="D23" sqref="D23"/>
    </sheetView>
  </sheetViews>
  <sheetFormatPr defaultRowHeight="16.5"/>
  <cols>
    <col min="2" max="2" width="7.125" customWidth="1"/>
    <col min="3" max="4" width="6.5" customWidth="1"/>
    <col min="5" max="5" width="3.375" customWidth="1"/>
    <col min="6" max="6" width="10.75" customWidth="1"/>
    <col min="7" max="7" width="3" customWidth="1"/>
    <col min="8" max="11" width="7.125" customWidth="1"/>
  </cols>
  <sheetData>
    <row r="1" spans="1:11" ht="25.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0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30" customHeight="1" thickBot="1">
      <c r="A3" s="1" t="s">
        <v>2</v>
      </c>
      <c r="I3" s="95" t="s">
        <v>3</v>
      </c>
      <c r="J3" s="95"/>
      <c r="K3" s="95"/>
    </row>
    <row r="4" spans="1:11" ht="18" customHeight="1">
      <c r="A4" s="103" t="s">
        <v>4</v>
      </c>
      <c r="B4" s="106" t="s">
        <v>96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8" customHeight="1">
      <c r="A5" s="104"/>
      <c r="B5" s="125" t="s">
        <v>4</v>
      </c>
      <c r="C5" s="112" t="s">
        <v>5</v>
      </c>
      <c r="D5" s="113"/>
      <c r="E5" s="112" t="s">
        <v>7</v>
      </c>
      <c r="F5" s="113"/>
      <c r="G5" s="112" t="s">
        <v>9</v>
      </c>
      <c r="H5" s="113"/>
      <c r="I5" s="112" t="s">
        <v>11</v>
      </c>
      <c r="J5" s="113"/>
      <c r="K5" s="19" t="s">
        <v>93</v>
      </c>
    </row>
    <row r="6" spans="1:11" ht="18" customHeight="1">
      <c r="A6" s="124"/>
      <c r="B6" s="126"/>
      <c r="C6" s="127" t="s">
        <v>6</v>
      </c>
      <c r="D6" s="128"/>
      <c r="E6" s="127" t="s">
        <v>8</v>
      </c>
      <c r="F6" s="128"/>
      <c r="G6" s="127" t="s">
        <v>10</v>
      </c>
      <c r="H6" s="128"/>
      <c r="I6" s="127" t="s">
        <v>12</v>
      </c>
      <c r="J6" s="128"/>
      <c r="K6" s="20" t="s">
        <v>94</v>
      </c>
    </row>
    <row r="7" spans="1:11" ht="35.1" customHeight="1">
      <c r="A7" s="62" t="s">
        <v>15</v>
      </c>
      <c r="B7" s="60" t="s">
        <v>16</v>
      </c>
      <c r="C7" s="123" t="s">
        <v>14</v>
      </c>
      <c r="D7" s="123"/>
      <c r="E7" s="123" t="s">
        <v>97</v>
      </c>
      <c r="F7" s="123"/>
      <c r="G7" s="123" t="s">
        <v>17</v>
      </c>
      <c r="H7" s="123"/>
      <c r="I7" s="123" t="s">
        <v>18</v>
      </c>
      <c r="J7" s="123"/>
      <c r="K7" s="59" t="s">
        <v>19</v>
      </c>
    </row>
    <row r="8" spans="1:11" ht="35.1" customHeight="1">
      <c r="A8" s="62" t="s">
        <v>20</v>
      </c>
      <c r="B8" s="60" t="s">
        <v>16</v>
      </c>
      <c r="C8" s="97" t="s">
        <v>14</v>
      </c>
      <c r="D8" s="97"/>
      <c r="E8" s="97" t="s">
        <v>97</v>
      </c>
      <c r="F8" s="97"/>
      <c r="G8" s="97" t="s">
        <v>17</v>
      </c>
      <c r="H8" s="97"/>
      <c r="I8" s="97" t="s">
        <v>18</v>
      </c>
      <c r="J8" s="97"/>
      <c r="K8" s="59" t="s">
        <v>19</v>
      </c>
    </row>
    <row r="9" spans="1:11" ht="35.1" customHeight="1">
      <c r="A9" s="62" t="s">
        <v>35</v>
      </c>
      <c r="B9" s="60" t="s">
        <v>16</v>
      </c>
      <c r="C9" s="97" t="s">
        <v>14</v>
      </c>
      <c r="D9" s="97"/>
      <c r="E9" s="120" t="s">
        <v>97</v>
      </c>
      <c r="F9" s="120"/>
      <c r="G9" s="97" t="s">
        <v>17</v>
      </c>
      <c r="H9" s="97"/>
      <c r="I9" s="97" t="s">
        <v>18</v>
      </c>
      <c r="J9" s="97"/>
      <c r="K9" s="59" t="s">
        <v>19</v>
      </c>
    </row>
    <row r="10" spans="1:11" ht="35.1" customHeight="1">
      <c r="A10" s="63" t="s">
        <v>148</v>
      </c>
      <c r="B10" s="64">
        <v>27</v>
      </c>
      <c r="C10" s="121">
        <v>0</v>
      </c>
      <c r="D10" s="121"/>
      <c r="E10" s="122" t="s">
        <v>164</v>
      </c>
      <c r="F10" s="122"/>
      <c r="G10" s="121">
        <v>2</v>
      </c>
      <c r="H10" s="121"/>
      <c r="I10" s="121">
        <v>23</v>
      </c>
      <c r="J10" s="121"/>
      <c r="K10" s="65">
        <v>2</v>
      </c>
    </row>
    <row r="11" spans="1:11" ht="35.1" customHeight="1" thickBot="1">
      <c r="A11" s="26" t="s">
        <v>165</v>
      </c>
      <c r="B11" s="70" t="s">
        <v>167</v>
      </c>
      <c r="C11" s="99">
        <v>0</v>
      </c>
      <c r="D11" s="99"/>
      <c r="E11" s="118" t="s">
        <v>168</v>
      </c>
      <c r="F11" s="118"/>
      <c r="G11" s="99" t="s">
        <v>169</v>
      </c>
      <c r="H11" s="99"/>
      <c r="I11" s="99" t="s">
        <v>170</v>
      </c>
      <c r="J11" s="99"/>
      <c r="K11" s="69" t="s">
        <v>171</v>
      </c>
    </row>
    <row r="12" spans="1:11" ht="17.25" thickBot="1">
      <c r="A12" s="119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18" customHeight="1">
      <c r="A13" s="103" t="s">
        <v>4</v>
      </c>
      <c r="B13" s="106" t="s">
        <v>95</v>
      </c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8" customHeight="1">
      <c r="A14" s="104"/>
      <c r="B14" s="108" t="s">
        <v>4</v>
      </c>
      <c r="C14" s="109"/>
      <c r="D14" s="112" t="s">
        <v>21</v>
      </c>
      <c r="E14" s="113"/>
      <c r="F14" s="112" t="s">
        <v>23</v>
      </c>
      <c r="G14" s="113"/>
      <c r="H14" s="112" t="s">
        <v>25</v>
      </c>
      <c r="I14" s="113"/>
      <c r="J14" s="112" t="s">
        <v>27</v>
      </c>
      <c r="K14" s="116"/>
    </row>
    <row r="15" spans="1:11" ht="18" customHeight="1">
      <c r="A15" s="105"/>
      <c r="B15" s="110"/>
      <c r="C15" s="111"/>
      <c r="D15" s="114" t="s">
        <v>22</v>
      </c>
      <c r="E15" s="115"/>
      <c r="F15" s="114" t="s">
        <v>24</v>
      </c>
      <c r="G15" s="115"/>
      <c r="H15" s="114" t="s">
        <v>26</v>
      </c>
      <c r="I15" s="115"/>
      <c r="J15" s="114" t="s">
        <v>13</v>
      </c>
      <c r="K15" s="117"/>
    </row>
    <row r="16" spans="1:11" ht="35.1" customHeight="1">
      <c r="A16" s="62" t="s">
        <v>15</v>
      </c>
      <c r="B16" s="101" t="s">
        <v>30</v>
      </c>
      <c r="C16" s="102"/>
      <c r="D16" s="102" t="s">
        <v>28</v>
      </c>
      <c r="E16" s="102"/>
      <c r="F16" s="102" t="s">
        <v>163</v>
      </c>
      <c r="G16" s="102"/>
      <c r="H16" s="102" t="s">
        <v>98</v>
      </c>
      <c r="I16" s="102"/>
      <c r="J16" s="102" t="s">
        <v>31</v>
      </c>
      <c r="K16" s="102"/>
    </row>
    <row r="17" spans="1:11" ht="35.1" customHeight="1">
      <c r="A17" s="62" t="s">
        <v>20</v>
      </c>
      <c r="B17" s="100" t="s">
        <v>32</v>
      </c>
      <c r="C17" s="97"/>
      <c r="D17" s="97" t="s">
        <v>28</v>
      </c>
      <c r="E17" s="97"/>
      <c r="F17" s="97" t="s">
        <v>29</v>
      </c>
      <c r="G17" s="97"/>
      <c r="H17" s="97" t="s">
        <v>98</v>
      </c>
      <c r="I17" s="97"/>
      <c r="J17" s="97" t="s">
        <v>31</v>
      </c>
      <c r="K17" s="97"/>
    </row>
    <row r="18" spans="1:11" ht="35.1" customHeight="1">
      <c r="A18" s="62" t="s">
        <v>35</v>
      </c>
      <c r="B18" s="100" t="s">
        <v>32</v>
      </c>
      <c r="C18" s="97"/>
      <c r="D18" s="97" t="s">
        <v>28</v>
      </c>
      <c r="E18" s="97"/>
      <c r="F18" s="97" t="s">
        <v>29</v>
      </c>
      <c r="G18" s="97"/>
      <c r="H18" s="97" t="s">
        <v>98</v>
      </c>
      <c r="I18" s="97"/>
      <c r="J18" s="97" t="s">
        <v>31</v>
      </c>
      <c r="K18" s="97"/>
    </row>
    <row r="19" spans="1:11" s="47" customFormat="1" ht="35.1" customHeight="1">
      <c r="A19" s="66" t="s">
        <v>148</v>
      </c>
      <c r="B19" s="97">
        <v>35</v>
      </c>
      <c r="C19" s="97"/>
      <c r="D19" s="97">
        <v>2</v>
      </c>
      <c r="E19" s="97"/>
      <c r="F19" s="97">
        <v>30</v>
      </c>
      <c r="G19" s="97"/>
      <c r="H19" s="97">
        <v>0</v>
      </c>
      <c r="I19" s="97"/>
      <c r="J19" s="97">
        <v>3</v>
      </c>
      <c r="K19" s="97"/>
    </row>
    <row r="20" spans="1:11" ht="35.1" customHeight="1" thickBot="1">
      <c r="A20" s="26" t="s">
        <v>165</v>
      </c>
      <c r="B20" s="98" t="s">
        <v>172</v>
      </c>
      <c r="C20" s="99"/>
      <c r="D20" s="99" t="s">
        <v>173</v>
      </c>
      <c r="E20" s="99"/>
      <c r="F20" s="99">
        <v>30</v>
      </c>
      <c r="G20" s="99"/>
      <c r="H20" s="99" t="s">
        <v>174</v>
      </c>
      <c r="I20" s="99"/>
      <c r="J20" s="99" t="s">
        <v>175</v>
      </c>
      <c r="K20" s="99"/>
    </row>
    <row r="21" spans="1:11">
      <c r="A21" s="2" t="s">
        <v>33</v>
      </c>
    </row>
    <row r="22" spans="1:11">
      <c r="A22" s="96" t="s">
        <v>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4" spans="1:11">
      <c r="A24" s="3" t="s">
        <v>4</v>
      </c>
    </row>
    <row r="25" spans="1:11">
      <c r="A25" s="4" t="s">
        <v>4</v>
      </c>
    </row>
  </sheetData>
  <mergeCells count="72">
    <mergeCell ref="A4:A6"/>
    <mergeCell ref="B4:K4"/>
    <mergeCell ref="B5:B6"/>
    <mergeCell ref="C5:D5"/>
    <mergeCell ref="C6:D6"/>
    <mergeCell ref="E5:F5"/>
    <mergeCell ref="E6:F6"/>
    <mergeCell ref="G5:H5"/>
    <mergeCell ref="G6:H6"/>
    <mergeCell ref="I5:J5"/>
    <mergeCell ref="I6:J6"/>
    <mergeCell ref="C8:D8"/>
    <mergeCell ref="E8:F8"/>
    <mergeCell ref="G8:H8"/>
    <mergeCell ref="I8:J8"/>
    <mergeCell ref="C7:D7"/>
    <mergeCell ref="E7:F7"/>
    <mergeCell ref="G7:H7"/>
    <mergeCell ref="I7:J7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A12:K12"/>
    <mergeCell ref="A13:A15"/>
    <mergeCell ref="B13:K13"/>
    <mergeCell ref="B14:C15"/>
    <mergeCell ref="D14:E14"/>
    <mergeCell ref="D15:E15"/>
    <mergeCell ref="F14:G14"/>
    <mergeCell ref="F15:G15"/>
    <mergeCell ref="H14:I14"/>
    <mergeCell ref="H15:I15"/>
    <mergeCell ref="J14:K14"/>
    <mergeCell ref="J15:K15"/>
    <mergeCell ref="B16:C16"/>
    <mergeCell ref="D16:E16"/>
    <mergeCell ref="F16:G16"/>
    <mergeCell ref="H16:I16"/>
    <mergeCell ref="J16:K16"/>
    <mergeCell ref="F17:G17"/>
    <mergeCell ref="H17:I17"/>
    <mergeCell ref="J17:K17"/>
    <mergeCell ref="B18:C18"/>
    <mergeCell ref="D18:E18"/>
    <mergeCell ref="F18:G18"/>
    <mergeCell ref="H18:I18"/>
    <mergeCell ref="J18:K18"/>
    <mergeCell ref="A1:K1"/>
    <mergeCell ref="A2:K2"/>
    <mergeCell ref="I3:K3"/>
    <mergeCell ref="A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7:C17"/>
    <mergeCell ref="D17:E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zoomScale="84" zoomScaleNormal="100" zoomScaleSheetLayoutView="84" workbookViewId="0">
      <selection activeCell="AD10" sqref="AD10"/>
    </sheetView>
  </sheetViews>
  <sheetFormatPr defaultRowHeight="16.5"/>
  <cols>
    <col min="2" max="2" width="5.625" customWidth="1"/>
    <col min="3" max="3" width="9" customWidth="1"/>
    <col min="4" max="4" width="5.625" customWidth="1"/>
    <col min="5" max="5" width="8.75" customWidth="1"/>
    <col min="6" max="8" width="5.625" customWidth="1"/>
    <col min="9" max="9" width="6.625" customWidth="1"/>
    <col min="10" max="10" width="8.5" bestFit="1" customWidth="1"/>
    <col min="11" max="11" width="7.75" customWidth="1"/>
    <col min="12" max="12" width="5.625" customWidth="1"/>
    <col min="13" max="13" width="6.5" customWidth="1"/>
    <col min="14" max="14" width="8.75" customWidth="1"/>
    <col min="15" max="17" width="6.75" customWidth="1"/>
    <col min="18" max="18" width="7.875" customWidth="1"/>
    <col min="19" max="22" width="6.75" customWidth="1"/>
    <col min="23" max="23" width="7.5" customWidth="1"/>
    <col min="24" max="24" width="5.375" customWidth="1"/>
    <col min="25" max="25" width="5.625" customWidth="1"/>
    <col min="26" max="26" width="5.875" customWidth="1"/>
  </cols>
  <sheetData>
    <row r="1" spans="1:26" ht="25.5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 t="s">
        <v>66</v>
      </c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30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 t="s">
        <v>67</v>
      </c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30" customHeight="1" thickBot="1">
      <c r="A3" s="1" t="s">
        <v>38</v>
      </c>
      <c r="H3" s="95" t="s">
        <v>39</v>
      </c>
      <c r="I3" s="95"/>
      <c r="J3" s="95"/>
      <c r="K3" s="95"/>
      <c r="L3" s="95"/>
      <c r="M3" s="95"/>
      <c r="N3" s="1" t="s">
        <v>38</v>
      </c>
      <c r="O3" s="27"/>
      <c r="P3" s="27"/>
      <c r="Q3" s="27"/>
      <c r="R3" s="27"/>
      <c r="S3" s="27"/>
      <c r="T3" s="27"/>
      <c r="U3" s="95" t="s">
        <v>39</v>
      </c>
      <c r="V3" s="95"/>
      <c r="W3" s="95"/>
      <c r="X3" s="95"/>
      <c r="Y3" s="95"/>
      <c r="Z3" s="95"/>
    </row>
    <row r="4" spans="1:26" ht="17.25" customHeight="1">
      <c r="A4" s="146" t="s">
        <v>4</v>
      </c>
      <c r="B4" s="148" t="s">
        <v>40</v>
      </c>
      <c r="C4" s="149"/>
      <c r="D4" s="148" t="s">
        <v>42</v>
      </c>
      <c r="E4" s="149"/>
      <c r="F4" s="28" t="s">
        <v>44</v>
      </c>
      <c r="G4" s="28" t="s">
        <v>47</v>
      </c>
      <c r="H4" s="28" t="s">
        <v>49</v>
      </c>
      <c r="I4" s="143" t="s">
        <v>99</v>
      </c>
      <c r="J4" s="148" t="s">
        <v>51</v>
      </c>
      <c r="K4" s="151"/>
      <c r="L4" s="151"/>
      <c r="M4" s="151"/>
      <c r="N4" s="149" t="s">
        <v>4</v>
      </c>
      <c r="O4" s="132" t="s">
        <v>111</v>
      </c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6" ht="16.5" customHeight="1">
      <c r="A5" s="147"/>
      <c r="B5" s="131" t="s">
        <v>41</v>
      </c>
      <c r="C5" s="142"/>
      <c r="D5" s="131" t="s">
        <v>43</v>
      </c>
      <c r="E5" s="142"/>
      <c r="F5" s="24" t="s">
        <v>45</v>
      </c>
      <c r="G5" s="24" t="s">
        <v>48</v>
      </c>
      <c r="H5" s="24" t="s">
        <v>50</v>
      </c>
      <c r="I5" s="137"/>
      <c r="J5" s="131"/>
      <c r="K5" s="152"/>
      <c r="L5" s="152"/>
      <c r="M5" s="152"/>
      <c r="N5" s="142"/>
      <c r="O5" s="134" t="s">
        <v>112</v>
      </c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6.5" customHeight="1">
      <c r="A6" s="147"/>
      <c r="B6" s="114"/>
      <c r="C6" s="115"/>
      <c r="D6" s="114"/>
      <c r="E6" s="115"/>
      <c r="F6" s="24" t="s">
        <v>46</v>
      </c>
      <c r="G6" s="11"/>
      <c r="H6" s="11"/>
      <c r="I6" s="137"/>
      <c r="J6" s="12" t="s">
        <v>4</v>
      </c>
      <c r="K6" s="153" t="s">
        <v>100</v>
      </c>
      <c r="L6" s="153" t="s">
        <v>101</v>
      </c>
      <c r="M6" s="112" t="s">
        <v>102</v>
      </c>
      <c r="N6" s="142"/>
      <c r="O6" s="131" t="s">
        <v>113</v>
      </c>
      <c r="P6" s="117"/>
      <c r="Q6" s="117"/>
      <c r="R6" s="115"/>
      <c r="S6" s="134" t="s">
        <v>114</v>
      </c>
      <c r="T6" s="135"/>
      <c r="U6" s="135"/>
      <c r="V6" s="135"/>
      <c r="W6" s="135"/>
      <c r="X6" s="135"/>
      <c r="Y6" s="135"/>
      <c r="Z6" s="135"/>
    </row>
    <row r="7" spans="1:26" ht="90.75" customHeight="1">
      <c r="A7" s="147"/>
      <c r="B7" s="9" t="s">
        <v>103</v>
      </c>
      <c r="C7" s="9" t="s">
        <v>140</v>
      </c>
      <c r="D7" s="9" t="s">
        <v>103</v>
      </c>
      <c r="E7" s="9" t="s">
        <v>141</v>
      </c>
      <c r="F7" s="13" t="s">
        <v>57</v>
      </c>
      <c r="G7" s="21" t="s">
        <v>58</v>
      </c>
      <c r="H7" s="23" t="s">
        <v>104</v>
      </c>
      <c r="I7" s="23" t="s">
        <v>105</v>
      </c>
      <c r="J7" s="14"/>
      <c r="K7" s="138"/>
      <c r="L7" s="138"/>
      <c r="M7" s="127"/>
      <c r="N7" s="128"/>
      <c r="O7" s="23" t="s">
        <v>106</v>
      </c>
      <c r="P7" s="9" t="s">
        <v>100</v>
      </c>
      <c r="Q7" s="9" t="s">
        <v>107</v>
      </c>
      <c r="R7" s="9" t="s">
        <v>102</v>
      </c>
      <c r="S7" s="23" t="s">
        <v>108</v>
      </c>
      <c r="T7" s="23" t="s">
        <v>109</v>
      </c>
      <c r="U7" s="23" t="s">
        <v>100</v>
      </c>
      <c r="V7" s="23" t="s">
        <v>107</v>
      </c>
      <c r="W7" s="127" t="s">
        <v>102</v>
      </c>
      <c r="X7" s="128"/>
      <c r="Y7" s="127" t="s">
        <v>110</v>
      </c>
      <c r="Z7" s="130"/>
    </row>
    <row r="8" spans="1:26" ht="24.75" customHeight="1">
      <c r="A8" s="62" t="s">
        <v>15</v>
      </c>
      <c r="B8" s="60">
        <v>218</v>
      </c>
      <c r="C8" s="29">
        <v>132507</v>
      </c>
      <c r="D8" s="59">
        <v>218.27</v>
      </c>
      <c r="E8" s="29">
        <v>132507</v>
      </c>
      <c r="F8" s="59">
        <v>100</v>
      </c>
      <c r="G8" s="59">
        <v>99.1</v>
      </c>
      <c r="H8" s="59">
        <v>99.1</v>
      </c>
      <c r="I8" s="59">
        <v>100</v>
      </c>
      <c r="J8" s="57">
        <v>99.1</v>
      </c>
      <c r="K8" s="59">
        <v>12.2</v>
      </c>
      <c r="L8" s="59">
        <v>28.8</v>
      </c>
      <c r="M8" s="59">
        <v>58.1</v>
      </c>
      <c r="N8" s="62" t="s">
        <v>15</v>
      </c>
      <c r="O8" s="60">
        <v>586.79999999999995</v>
      </c>
      <c r="P8" s="59">
        <v>0.3</v>
      </c>
      <c r="Q8" s="59">
        <v>2.6</v>
      </c>
      <c r="R8" s="59">
        <v>583.9</v>
      </c>
      <c r="S8" s="59" t="s">
        <v>64</v>
      </c>
      <c r="T8" s="59">
        <v>4.9000000000000004</v>
      </c>
      <c r="U8" s="59">
        <v>1.7</v>
      </c>
      <c r="V8" s="59">
        <v>1.5</v>
      </c>
      <c r="W8" s="123">
        <v>1.3</v>
      </c>
      <c r="X8" s="123"/>
      <c r="Y8" s="123">
        <v>0.4</v>
      </c>
      <c r="Z8" s="123"/>
    </row>
    <row r="9" spans="1:26" ht="24.75" customHeight="1">
      <c r="A9" s="62" t="s">
        <v>20</v>
      </c>
      <c r="B9" s="60">
        <v>218</v>
      </c>
      <c r="C9" s="29">
        <v>146615</v>
      </c>
      <c r="D9" s="59">
        <v>218.32</v>
      </c>
      <c r="E9" s="29">
        <v>146615</v>
      </c>
      <c r="F9" s="59">
        <v>100</v>
      </c>
      <c r="G9" s="59">
        <v>109.4</v>
      </c>
      <c r="H9" s="59">
        <v>109.4</v>
      </c>
      <c r="I9" s="59">
        <v>100</v>
      </c>
      <c r="J9" s="57">
        <v>109.4</v>
      </c>
      <c r="K9" s="59">
        <v>22.8</v>
      </c>
      <c r="L9" s="59">
        <v>24.5</v>
      </c>
      <c r="M9" s="59">
        <v>62.1</v>
      </c>
      <c r="N9" s="62" t="s">
        <v>20</v>
      </c>
      <c r="O9" s="60">
        <v>596.52</v>
      </c>
      <c r="P9" s="59">
        <v>0.32</v>
      </c>
      <c r="Q9" s="59">
        <v>2.8</v>
      </c>
      <c r="R9" s="59">
        <v>593.4</v>
      </c>
      <c r="S9" s="59" t="s">
        <v>64</v>
      </c>
      <c r="T9" s="59">
        <v>5.35</v>
      </c>
      <c r="U9" s="59">
        <v>1.8</v>
      </c>
      <c r="V9" s="59">
        <v>1.67</v>
      </c>
      <c r="W9" s="97">
        <v>1.56</v>
      </c>
      <c r="X9" s="97"/>
      <c r="Y9" s="97">
        <v>0.32</v>
      </c>
      <c r="Z9" s="97"/>
    </row>
    <row r="10" spans="1:26" ht="24.75" customHeight="1">
      <c r="A10" s="62" t="s">
        <v>35</v>
      </c>
      <c r="B10" s="60">
        <v>218</v>
      </c>
      <c r="C10" s="29">
        <v>155395</v>
      </c>
      <c r="D10" s="59">
        <v>218.3</v>
      </c>
      <c r="E10" s="29">
        <v>155395</v>
      </c>
      <c r="F10" s="59">
        <v>100</v>
      </c>
      <c r="G10" s="59">
        <v>124.9</v>
      </c>
      <c r="H10" s="59">
        <v>124.9</v>
      </c>
      <c r="I10" s="45">
        <v>100</v>
      </c>
      <c r="J10" s="57">
        <v>1668.7</v>
      </c>
      <c r="K10" s="59">
        <v>76.099999999999994</v>
      </c>
      <c r="L10" s="59">
        <v>82.6</v>
      </c>
      <c r="M10" s="59">
        <v>1509.3</v>
      </c>
      <c r="N10" s="59" t="s">
        <v>35</v>
      </c>
      <c r="O10" s="46">
        <v>1233</v>
      </c>
      <c r="P10" s="61">
        <v>1.2</v>
      </c>
      <c r="Q10" s="61">
        <v>2.5</v>
      </c>
      <c r="R10" s="61">
        <v>1229.3</v>
      </c>
      <c r="S10" s="61">
        <v>0.1</v>
      </c>
      <c r="T10" s="61">
        <v>15.1</v>
      </c>
      <c r="U10" s="61">
        <v>1.8</v>
      </c>
      <c r="V10" s="61">
        <v>5.0999999999999996</v>
      </c>
      <c r="W10" s="129">
        <v>8</v>
      </c>
      <c r="X10" s="129"/>
      <c r="Y10" s="129">
        <v>0.3</v>
      </c>
      <c r="Z10" s="129"/>
    </row>
    <row r="11" spans="1:26" s="47" customFormat="1" ht="24.75" customHeight="1">
      <c r="A11" s="62" t="s">
        <v>148</v>
      </c>
      <c r="B11" s="60">
        <v>218</v>
      </c>
      <c r="C11" s="29">
        <v>160888</v>
      </c>
      <c r="D11" s="59">
        <v>218.32</v>
      </c>
      <c r="E11" s="29">
        <v>160888</v>
      </c>
      <c r="F11" s="59">
        <v>100</v>
      </c>
      <c r="G11" s="59">
        <v>131.9</v>
      </c>
      <c r="H11" s="59">
        <v>131.9</v>
      </c>
      <c r="I11" s="67">
        <v>1</v>
      </c>
      <c r="J11" s="57">
        <v>1115.5999999999999</v>
      </c>
      <c r="K11" s="59">
        <v>67.5</v>
      </c>
      <c r="L11" s="59">
        <v>150.69999999999999</v>
      </c>
      <c r="M11" s="59">
        <v>897.2</v>
      </c>
      <c r="N11" s="59" t="s">
        <v>148</v>
      </c>
      <c r="O11" s="46">
        <f>SUM(P11:R11)</f>
        <v>542.5</v>
      </c>
      <c r="P11" s="61">
        <v>0.3</v>
      </c>
      <c r="Q11" s="61">
        <v>2.9</v>
      </c>
      <c r="R11" s="61">
        <v>539.29999999999995</v>
      </c>
      <c r="S11" s="61" t="s">
        <v>92</v>
      </c>
      <c r="T11" s="61">
        <v>8.5</v>
      </c>
      <c r="U11" s="61">
        <v>1.7</v>
      </c>
      <c r="V11" s="61">
        <v>4.3</v>
      </c>
      <c r="W11" s="129">
        <v>2.2999999999999998</v>
      </c>
      <c r="X11" s="129"/>
      <c r="Y11" s="129">
        <v>0.2</v>
      </c>
      <c r="Z11" s="129"/>
    </row>
    <row r="12" spans="1:26" ht="24.75" customHeight="1" thickBot="1">
      <c r="A12" s="30" t="s">
        <v>165</v>
      </c>
      <c r="B12" s="31">
        <v>218</v>
      </c>
      <c r="C12" s="32">
        <v>163920</v>
      </c>
      <c r="D12" s="33">
        <v>218.3</v>
      </c>
      <c r="E12" s="32">
        <v>163920</v>
      </c>
      <c r="F12" s="33">
        <v>100</v>
      </c>
      <c r="G12" s="33">
        <v>131</v>
      </c>
      <c r="H12" s="33">
        <v>131</v>
      </c>
      <c r="I12" s="56">
        <v>1</v>
      </c>
      <c r="J12" s="58">
        <v>1169.5999999999999</v>
      </c>
      <c r="K12" s="33">
        <v>70.7</v>
      </c>
      <c r="L12" s="33">
        <v>152.5</v>
      </c>
      <c r="M12" s="33">
        <v>946.2</v>
      </c>
      <c r="N12" s="33" t="s">
        <v>165</v>
      </c>
      <c r="O12" s="34">
        <v>598.79999999999995</v>
      </c>
      <c r="P12" s="71">
        <v>0</v>
      </c>
      <c r="Q12" s="71">
        <v>9</v>
      </c>
      <c r="R12" s="71">
        <v>589.79999999999995</v>
      </c>
      <c r="S12" s="71" t="s">
        <v>64</v>
      </c>
      <c r="T12" s="71">
        <v>13.4</v>
      </c>
      <c r="U12" s="71">
        <v>1.6</v>
      </c>
      <c r="V12" s="71">
        <v>3.8</v>
      </c>
      <c r="W12" s="154">
        <v>7.8</v>
      </c>
      <c r="X12" s="154"/>
      <c r="Y12" s="154">
        <v>0.2</v>
      </c>
      <c r="Z12" s="154"/>
    </row>
    <row r="13" spans="1:26" ht="17.25" thickBo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" t="s">
        <v>4</v>
      </c>
      <c r="O13" s="27"/>
      <c r="T13" s="27"/>
    </row>
    <row r="14" spans="1:26" ht="24.75" customHeight="1">
      <c r="A14" s="139" t="s">
        <v>4</v>
      </c>
      <c r="B14" s="132" t="s">
        <v>111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35" t="s">
        <v>4</v>
      </c>
      <c r="O14" s="148" t="s">
        <v>68</v>
      </c>
      <c r="P14" s="151"/>
      <c r="Q14" s="151"/>
      <c r="R14" s="149"/>
      <c r="S14" s="148" t="s">
        <v>70</v>
      </c>
      <c r="T14" s="151"/>
      <c r="U14" s="151"/>
      <c r="V14" s="149"/>
      <c r="W14" s="148" t="s">
        <v>72</v>
      </c>
      <c r="X14" s="151"/>
      <c r="Y14" s="151"/>
      <c r="Z14" s="151"/>
    </row>
    <row r="15" spans="1:26" ht="26.25" customHeight="1">
      <c r="A15" s="140"/>
      <c r="B15" s="136" t="s">
        <v>115</v>
      </c>
      <c r="C15" s="136" t="s">
        <v>116</v>
      </c>
      <c r="D15" s="134" t="s">
        <v>112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5"/>
      <c r="O15" s="114" t="s">
        <v>69</v>
      </c>
      <c r="P15" s="117"/>
      <c r="Q15" s="117"/>
      <c r="R15" s="115"/>
      <c r="S15" s="114" t="s">
        <v>71</v>
      </c>
      <c r="T15" s="117"/>
      <c r="U15" s="117"/>
      <c r="V15" s="115"/>
      <c r="W15" s="114" t="s">
        <v>73</v>
      </c>
      <c r="X15" s="117"/>
      <c r="Y15" s="117"/>
      <c r="Z15" s="117"/>
    </row>
    <row r="16" spans="1:26" ht="34.5" customHeight="1">
      <c r="A16" s="140"/>
      <c r="B16" s="137"/>
      <c r="C16" s="137"/>
      <c r="D16" s="131" t="s">
        <v>122</v>
      </c>
      <c r="E16" s="117"/>
      <c r="F16" s="117"/>
      <c r="G16" s="115"/>
      <c r="H16" s="144" t="s">
        <v>123</v>
      </c>
      <c r="I16" s="145"/>
      <c r="J16" s="145"/>
      <c r="K16" s="145"/>
      <c r="L16" s="145"/>
      <c r="M16" s="145"/>
      <c r="N16" s="15"/>
      <c r="O16" s="153" t="s">
        <v>117</v>
      </c>
      <c r="P16" s="155" t="s">
        <v>124</v>
      </c>
      <c r="Q16" s="156"/>
      <c r="R16" s="157"/>
      <c r="S16" s="153" t="s">
        <v>117</v>
      </c>
      <c r="T16" s="155" t="s">
        <v>124</v>
      </c>
      <c r="U16" s="156"/>
      <c r="V16" s="157"/>
      <c r="W16" s="153" t="s">
        <v>117</v>
      </c>
      <c r="X16" s="155" t="s">
        <v>124</v>
      </c>
      <c r="Y16" s="156"/>
      <c r="Z16" s="156"/>
    </row>
    <row r="17" spans="1:26" ht="36" customHeight="1">
      <c r="A17" s="140"/>
      <c r="B17" s="137"/>
      <c r="C17" s="137"/>
      <c r="D17" s="24" t="s">
        <v>61</v>
      </c>
      <c r="E17" s="22" t="s">
        <v>52</v>
      </c>
      <c r="F17" s="22" t="s">
        <v>54</v>
      </c>
      <c r="G17" s="22" t="s">
        <v>55</v>
      </c>
      <c r="H17" s="24" t="s">
        <v>61</v>
      </c>
      <c r="I17" s="25" t="s">
        <v>52</v>
      </c>
      <c r="J17" s="25" t="s">
        <v>54</v>
      </c>
      <c r="K17" s="25" t="s">
        <v>55</v>
      </c>
      <c r="L17" s="144" t="s">
        <v>59</v>
      </c>
      <c r="M17" s="145"/>
      <c r="N17" s="15"/>
      <c r="O17" s="137"/>
      <c r="P17" s="22" t="s">
        <v>74</v>
      </c>
      <c r="Q17" s="22" t="s">
        <v>11</v>
      </c>
      <c r="R17" s="22" t="s">
        <v>76</v>
      </c>
      <c r="S17" s="137"/>
      <c r="T17" s="22" t="s">
        <v>74</v>
      </c>
      <c r="U17" s="22" t="s">
        <v>11</v>
      </c>
      <c r="V17" s="22" t="s">
        <v>76</v>
      </c>
      <c r="W17" s="137"/>
      <c r="X17" s="153" t="s">
        <v>118</v>
      </c>
      <c r="Y17" s="153" t="s">
        <v>119</v>
      </c>
      <c r="Z17" s="112" t="s">
        <v>120</v>
      </c>
    </row>
    <row r="18" spans="1:26" ht="72.75" customHeight="1">
      <c r="A18" s="141"/>
      <c r="B18" s="138"/>
      <c r="C18" s="138"/>
      <c r="D18" s="23" t="s">
        <v>62</v>
      </c>
      <c r="E18" s="23" t="s">
        <v>53</v>
      </c>
      <c r="F18" s="23" t="s">
        <v>63</v>
      </c>
      <c r="G18" s="23" t="s">
        <v>56</v>
      </c>
      <c r="H18" s="23" t="s">
        <v>62</v>
      </c>
      <c r="I18" s="23" t="s">
        <v>53</v>
      </c>
      <c r="J18" s="23" t="s">
        <v>63</v>
      </c>
      <c r="K18" s="23" t="s">
        <v>56</v>
      </c>
      <c r="L18" s="127" t="s">
        <v>60</v>
      </c>
      <c r="M18" s="130"/>
      <c r="N18" s="16"/>
      <c r="O18" s="138"/>
      <c r="P18" s="23" t="s">
        <v>75</v>
      </c>
      <c r="Q18" s="23" t="s">
        <v>121</v>
      </c>
      <c r="R18" s="23" t="s">
        <v>77</v>
      </c>
      <c r="S18" s="138"/>
      <c r="T18" s="23" t="s">
        <v>75</v>
      </c>
      <c r="U18" s="23" t="s">
        <v>78</v>
      </c>
      <c r="V18" s="23" t="s">
        <v>77</v>
      </c>
      <c r="W18" s="138"/>
      <c r="X18" s="138"/>
      <c r="Y18" s="138"/>
      <c r="Z18" s="127"/>
    </row>
    <row r="19" spans="1:26" ht="24.75" customHeight="1">
      <c r="A19" s="62" t="s">
        <v>15</v>
      </c>
      <c r="B19" s="60" t="s">
        <v>64</v>
      </c>
      <c r="C19" s="59" t="s">
        <v>64</v>
      </c>
      <c r="D19" s="59">
        <v>99.1</v>
      </c>
      <c r="E19" s="59">
        <v>12.2</v>
      </c>
      <c r="F19" s="59">
        <v>28.8</v>
      </c>
      <c r="G19" s="59">
        <v>58.1</v>
      </c>
      <c r="H19" s="59">
        <v>193.9</v>
      </c>
      <c r="I19" s="59">
        <v>22.9</v>
      </c>
      <c r="J19" s="59">
        <v>15.7</v>
      </c>
      <c r="K19" s="59">
        <v>126.5</v>
      </c>
      <c r="L19" s="59">
        <v>2.2999999999999998</v>
      </c>
      <c r="M19" s="59"/>
      <c r="N19" s="62" t="s">
        <v>15</v>
      </c>
      <c r="O19" s="60">
        <v>32</v>
      </c>
      <c r="P19" s="59">
        <v>2</v>
      </c>
      <c r="Q19" s="59">
        <v>23</v>
      </c>
      <c r="R19" s="59" t="s">
        <v>64</v>
      </c>
      <c r="S19" s="59">
        <v>52</v>
      </c>
      <c r="T19" s="59">
        <v>21</v>
      </c>
      <c r="U19" s="59">
        <v>15</v>
      </c>
      <c r="V19" s="59">
        <v>2</v>
      </c>
      <c r="W19" s="59" t="s">
        <v>64</v>
      </c>
      <c r="X19" s="59" t="s">
        <v>64</v>
      </c>
      <c r="Y19" s="59" t="s">
        <v>64</v>
      </c>
      <c r="Z19" s="59" t="s">
        <v>64</v>
      </c>
    </row>
    <row r="20" spans="1:26" ht="24.75" customHeight="1">
      <c r="A20" s="62" t="s">
        <v>20</v>
      </c>
      <c r="B20" s="60" t="s">
        <v>64</v>
      </c>
      <c r="C20" s="59" t="s">
        <v>64</v>
      </c>
      <c r="D20" s="59">
        <v>101.3</v>
      </c>
      <c r="E20" s="59">
        <v>13.5</v>
      </c>
      <c r="F20" s="59">
        <v>29.2</v>
      </c>
      <c r="G20" s="59">
        <v>58.6</v>
      </c>
      <c r="H20" s="59">
        <v>178.4</v>
      </c>
      <c r="I20" s="59">
        <v>23.6</v>
      </c>
      <c r="J20" s="59">
        <v>16.7</v>
      </c>
      <c r="K20" s="59">
        <v>135.5</v>
      </c>
      <c r="L20" s="59">
        <v>2.6</v>
      </c>
      <c r="M20" s="59"/>
      <c r="N20" s="62" t="s">
        <v>20</v>
      </c>
      <c r="O20" s="60">
        <v>35</v>
      </c>
      <c r="P20" s="59">
        <v>2</v>
      </c>
      <c r="Q20" s="59">
        <v>23</v>
      </c>
      <c r="R20" s="59" t="s">
        <v>64</v>
      </c>
      <c r="S20" s="59">
        <v>58</v>
      </c>
      <c r="T20" s="59">
        <v>23</v>
      </c>
      <c r="U20" s="59">
        <v>15</v>
      </c>
      <c r="V20" s="59">
        <v>2</v>
      </c>
      <c r="W20" s="59" t="s">
        <v>64</v>
      </c>
      <c r="X20" s="59" t="s">
        <v>64</v>
      </c>
      <c r="Y20" s="59" t="s">
        <v>64</v>
      </c>
      <c r="Z20" s="59" t="s">
        <v>64</v>
      </c>
    </row>
    <row r="21" spans="1:26" ht="24.75" customHeight="1">
      <c r="A21" s="62" t="s">
        <v>35</v>
      </c>
      <c r="B21" s="60">
        <v>0.4</v>
      </c>
      <c r="C21" s="59">
        <v>0.3</v>
      </c>
      <c r="D21" s="59">
        <v>124.9</v>
      </c>
      <c r="E21" s="61">
        <v>3.4</v>
      </c>
      <c r="F21" s="61">
        <v>44.5</v>
      </c>
      <c r="G21" s="61">
        <v>77</v>
      </c>
      <c r="H21" s="61">
        <v>295.60000000000002</v>
      </c>
      <c r="I21" s="61">
        <v>69.7</v>
      </c>
      <c r="J21" s="61">
        <v>30.5</v>
      </c>
      <c r="K21" s="61">
        <v>195</v>
      </c>
      <c r="L21" s="61">
        <v>0.4</v>
      </c>
      <c r="M21" s="61"/>
      <c r="N21" s="62" t="s">
        <v>35</v>
      </c>
      <c r="O21" s="60">
        <v>35</v>
      </c>
      <c r="P21" s="59">
        <v>2</v>
      </c>
      <c r="Q21" s="59">
        <v>23</v>
      </c>
      <c r="R21" s="59" t="s">
        <v>64</v>
      </c>
      <c r="S21" s="59">
        <v>52</v>
      </c>
      <c r="T21" s="59">
        <v>23</v>
      </c>
      <c r="U21" s="59">
        <v>15</v>
      </c>
      <c r="V21" s="59">
        <v>2</v>
      </c>
      <c r="W21" s="59" t="s">
        <v>64</v>
      </c>
      <c r="X21" s="59" t="s">
        <v>64</v>
      </c>
      <c r="Y21" s="59" t="s">
        <v>64</v>
      </c>
      <c r="Z21" s="59" t="s">
        <v>64</v>
      </c>
    </row>
    <row r="22" spans="1:26" s="47" customFormat="1" ht="24.75" customHeight="1">
      <c r="A22" s="63" t="s">
        <v>148</v>
      </c>
      <c r="B22" s="64" t="s">
        <v>92</v>
      </c>
      <c r="C22" s="65">
        <v>0.2</v>
      </c>
      <c r="D22" s="65">
        <v>131.9</v>
      </c>
      <c r="E22" s="68">
        <v>5.3</v>
      </c>
      <c r="F22" s="68">
        <v>45</v>
      </c>
      <c r="G22" s="68">
        <v>81.599999999999994</v>
      </c>
      <c r="H22" s="68">
        <v>432.7</v>
      </c>
      <c r="I22" s="68">
        <v>60.2</v>
      </c>
      <c r="J22" s="68">
        <v>98.5</v>
      </c>
      <c r="K22" s="68">
        <v>274</v>
      </c>
      <c r="L22" s="150" t="s">
        <v>92</v>
      </c>
      <c r="M22" s="150"/>
      <c r="N22" s="63" t="s">
        <v>148</v>
      </c>
      <c r="O22" s="64">
        <v>30</v>
      </c>
      <c r="P22" s="65">
        <v>8</v>
      </c>
      <c r="Q22" s="65" t="s">
        <v>92</v>
      </c>
      <c r="R22" s="65">
        <v>1</v>
      </c>
      <c r="S22" s="65">
        <v>62</v>
      </c>
      <c r="T22" s="65">
        <v>25</v>
      </c>
      <c r="U22" s="65">
        <v>6</v>
      </c>
      <c r="V22" s="65">
        <v>2</v>
      </c>
      <c r="W22" s="65" t="s">
        <v>92</v>
      </c>
      <c r="X22" s="65" t="s">
        <v>92</v>
      </c>
      <c r="Y22" s="65" t="s">
        <v>92</v>
      </c>
      <c r="Z22" s="65" t="s">
        <v>92</v>
      </c>
    </row>
    <row r="23" spans="1:26" ht="24.75" customHeight="1" thickBot="1">
      <c r="A23" s="30" t="s">
        <v>165</v>
      </c>
      <c r="B23" s="31" t="s">
        <v>223</v>
      </c>
      <c r="C23" s="33">
        <v>0.2</v>
      </c>
      <c r="D23" s="33">
        <v>131</v>
      </c>
      <c r="E23" s="71">
        <v>6.3</v>
      </c>
      <c r="F23" s="71">
        <v>37.5</v>
      </c>
      <c r="G23" s="71">
        <v>87.2</v>
      </c>
      <c r="H23" s="71">
        <v>426.4</v>
      </c>
      <c r="I23" s="71">
        <v>62.8</v>
      </c>
      <c r="J23" s="71">
        <v>102.2</v>
      </c>
      <c r="K23" s="71">
        <v>261.39999999999998</v>
      </c>
      <c r="L23" s="154" t="s">
        <v>223</v>
      </c>
      <c r="M23" s="154"/>
      <c r="N23" s="30" t="s">
        <v>165</v>
      </c>
      <c r="O23" s="31">
        <v>30</v>
      </c>
      <c r="P23" s="33">
        <v>8</v>
      </c>
      <c r="Q23" s="33" t="s">
        <v>223</v>
      </c>
      <c r="R23" s="33">
        <v>1</v>
      </c>
      <c r="S23" s="33">
        <v>63</v>
      </c>
      <c r="T23" s="33">
        <v>30</v>
      </c>
      <c r="U23" s="33">
        <v>6</v>
      </c>
      <c r="V23" s="33">
        <v>2</v>
      </c>
      <c r="W23" s="33" t="s">
        <v>223</v>
      </c>
      <c r="X23" s="33" t="s">
        <v>223</v>
      </c>
      <c r="Y23" s="33" t="s">
        <v>223</v>
      </c>
      <c r="Z23" s="33" t="s">
        <v>223</v>
      </c>
    </row>
    <row r="24" spans="1:26">
      <c r="A24" s="2" t="s">
        <v>65</v>
      </c>
      <c r="N24" s="2" t="s">
        <v>65</v>
      </c>
    </row>
    <row r="25" spans="1:26">
      <c r="N25" s="2"/>
    </row>
    <row r="26" spans="1:26">
      <c r="N26" s="1" t="s">
        <v>4</v>
      </c>
    </row>
    <row r="28" spans="1:26">
      <c r="A28" s="1" t="s">
        <v>4</v>
      </c>
    </row>
    <row r="29" spans="1:26">
      <c r="A29" s="4" t="s">
        <v>4</v>
      </c>
    </row>
  </sheetData>
  <mergeCells count="59">
    <mergeCell ref="W12:X12"/>
    <mergeCell ref="L23:M23"/>
    <mergeCell ref="W14:Z14"/>
    <mergeCell ref="W15:Z15"/>
    <mergeCell ref="P16:R16"/>
    <mergeCell ref="T16:V16"/>
    <mergeCell ref="X16:Z16"/>
    <mergeCell ref="S14:V14"/>
    <mergeCell ref="S15:V15"/>
    <mergeCell ref="W16:W18"/>
    <mergeCell ref="O14:R14"/>
    <mergeCell ref="O15:R15"/>
    <mergeCell ref="L17:M17"/>
    <mergeCell ref="L18:M18"/>
    <mergeCell ref="O16:O18"/>
    <mergeCell ref="S16:S18"/>
    <mergeCell ref="X17:X18"/>
    <mergeCell ref="L22:M22"/>
    <mergeCell ref="N4:N7"/>
    <mergeCell ref="J4:M5"/>
    <mergeCell ref="Y17:Y18"/>
    <mergeCell ref="Z17:Z18"/>
    <mergeCell ref="K6:K7"/>
    <mergeCell ref="L6:L7"/>
    <mergeCell ref="M6:M7"/>
    <mergeCell ref="W11:X11"/>
    <mergeCell ref="Y8:Z8"/>
    <mergeCell ref="Y9:Z9"/>
    <mergeCell ref="Y10:Z10"/>
    <mergeCell ref="Y12:Z12"/>
    <mergeCell ref="W8:X8"/>
    <mergeCell ref="W9:X9"/>
    <mergeCell ref="W10:X10"/>
    <mergeCell ref="B15:B18"/>
    <mergeCell ref="C15:C18"/>
    <mergeCell ref="A1:M1"/>
    <mergeCell ref="A2:M2"/>
    <mergeCell ref="H3:M3"/>
    <mergeCell ref="A14:A18"/>
    <mergeCell ref="B5:C6"/>
    <mergeCell ref="D5:E6"/>
    <mergeCell ref="I4:I6"/>
    <mergeCell ref="D16:G16"/>
    <mergeCell ref="B14:M14"/>
    <mergeCell ref="D15:M15"/>
    <mergeCell ref="H16:M16"/>
    <mergeCell ref="A4:A7"/>
    <mergeCell ref="D4:E4"/>
    <mergeCell ref="B4:C4"/>
    <mergeCell ref="N1:Z1"/>
    <mergeCell ref="N2:Z2"/>
    <mergeCell ref="U3:Z3"/>
    <mergeCell ref="Y11:Z11"/>
    <mergeCell ref="Y7:Z7"/>
    <mergeCell ref="O6:R6"/>
    <mergeCell ref="O4:Z4"/>
    <mergeCell ref="O5:Z5"/>
    <mergeCell ref="S6:Z6"/>
    <mergeCell ref="W7:X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13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topLeftCell="A4" zoomScale="80" zoomScaleNormal="100" zoomScaleSheetLayoutView="80" workbookViewId="0">
      <selection activeCell="D30" sqref="D30"/>
    </sheetView>
  </sheetViews>
  <sheetFormatPr defaultRowHeight="16.5"/>
  <cols>
    <col min="2" max="2" width="10.625" customWidth="1"/>
    <col min="3" max="3" width="13.5" customWidth="1"/>
    <col min="4" max="4" width="15.25" customWidth="1"/>
    <col min="5" max="5" width="10.875" customWidth="1"/>
    <col min="6" max="6" width="14.5" customWidth="1"/>
    <col min="7" max="7" width="18.375" customWidth="1"/>
    <col min="9" max="9" width="7.5" customWidth="1"/>
    <col min="10" max="10" width="9.5" customWidth="1"/>
    <col min="11" max="11" width="8.75" customWidth="1"/>
    <col min="12" max="12" width="9.375" customWidth="1"/>
    <col min="13" max="13" width="9.75" customWidth="1"/>
    <col min="14" max="14" width="8.375" customWidth="1"/>
    <col min="15" max="15" width="8.75" customWidth="1"/>
    <col min="16" max="16" width="8.625" customWidth="1"/>
    <col min="17" max="17" width="8.125" customWidth="1"/>
    <col min="18" max="18" width="8.25" customWidth="1"/>
  </cols>
  <sheetData>
    <row r="1" spans="1:18" ht="25.5">
      <c r="A1" s="93" t="s">
        <v>79</v>
      </c>
      <c r="B1" s="93"/>
      <c r="C1" s="93"/>
      <c r="D1" s="93"/>
      <c r="E1" s="93"/>
      <c r="F1" s="93"/>
      <c r="G1" s="93"/>
      <c r="H1" s="93" t="s">
        <v>82</v>
      </c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30" customHeight="1">
      <c r="A2" s="166" t="s">
        <v>80</v>
      </c>
      <c r="B2" s="166"/>
      <c r="C2" s="166"/>
      <c r="D2" s="166"/>
      <c r="E2" s="166"/>
      <c r="F2" s="166"/>
      <c r="G2" s="166"/>
      <c r="H2" s="94" t="s">
        <v>83</v>
      </c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30" customHeight="1" thickBot="1">
      <c r="A3" s="55"/>
      <c r="B3" s="55"/>
      <c r="C3" s="55"/>
      <c r="D3" s="55"/>
      <c r="E3" s="55"/>
      <c r="F3" s="55"/>
      <c r="G3" s="55"/>
      <c r="H3" s="51"/>
    </row>
    <row r="4" spans="1:18" ht="21.75" customHeight="1">
      <c r="A4" s="36" t="s">
        <v>4</v>
      </c>
      <c r="B4" s="159" t="s">
        <v>135</v>
      </c>
      <c r="C4" s="160"/>
      <c r="D4" s="160"/>
      <c r="E4" s="160"/>
      <c r="F4" s="160"/>
      <c r="G4" s="160"/>
      <c r="H4" s="103" t="s">
        <v>4</v>
      </c>
      <c r="I4" s="159" t="s">
        <v>90</v>
      </c>
      <c r="J4" s="160"/>
      <c r="K4" s="160"/>
      <c r="L4" s="160"/>
      <c r="M4" s="160"/>
      <c r="N4" s="160"/>
      <c r="O4" s="160"/>
      <c r="P4" s="160"/>
      <c r="Q4" s="160"/>
      <c r="R4" s="160"/>
    </row>
    <row r="5" spans="1:18" ht="19.5" customHeight="1">
      <c r="A5" s="5"/>
      <c r="B5" s="155" t="s">
        <v>136</v>
      </c>
      <c r="C5" s="156"/>
      <c r="D5" s="157"/>
      <c r="E5" s="155" t="s">
        <v>137</v>
      </c>
      <c r="F5" s="156"/>
      <c r="G5" s="156"/>
      <c r="H5" s="104"/>
      <c r="I5" s="153" t="s">
        <v>131</v>
      </c>
      <c r="J5" s="112" t="s">
        <v>132</v>
      </c>
      <c r="K5" s="116"/>
      <c r="L5" s="113"/>
      <c r="M5" s="112" t="s">
        <v>133</v>
      </c>
      <c r="N5" s="116"/>
      <c r="O5" s="113"/>
      <c r="P5" s="153" t="s">
        <v>143</v>
      </c>
      <c r="Q5" s="153" t="s">
        <v>144</v>
      </c>
      <c r="R5" s="112" t="s">
        <v>134</v>
      </c>
    </row>
    <row r="6" spans="1:18" ht="33" customHeight="1">
      <c r="A6" s="5"/>
      <c r="B6" s="112" t="s">
        <v>138</v>
      </c>
      <c r="C6" s="116"/>
      <c r="D6" s="113"/>
      <c r="E6" s="112" t="s">
        <v>139</v>
      </c>
      <c r="F6" s="116"/>
      <c r="G6" s="116"/>
      <c r="H6" s="104"/>
      <c r="I6" s="137"/>
      <c r="J6" s="114"/>
      <c r="K6" s="117"/>
      <c r="L6" s="115"/>
      <c r="M6" s="114"/>
      <c r="N6" s="117"/>
      <c r="O6" s="115"/>
      <c r="P6" s="137"/>
      <c r="Q6" s="137"/>
      <c r="R6" s="131"/>
    </row>
    <row r="7" spans="1:18" ht="33" customHeight="1">
      <c r="A7" s="5"/>
      <c r="B7" s="18" t="s">
        <v>4</v>
      </c>
      <c r="C7" s="153" t="s">
        <v>142</v>
      </c>
      <c r="D7" s="153" t="s">
        <v>162</v>
      </c>
      <c r="E7" s="18" t="s">
        <v>4</v>
      </c>
      <c r="F7" s="153" t="s">
        <v>161</v>
      </c>
      <c r="G7" s="112" t="s">
        <v>145</v>
      </c>
      <c r="H7" s="104"/>
      <c r="I7" s="137"/>
      <c r="J7" s="53" t="s">
        <v>84</v>
      </c>
      <c r="K7" s="53" t="s">
        <v>86</v>
      </c>
      <c r="L7" s="53" t="s">
        <v>91</v>
      </c>
      <c r="M7" s="53" t="s">
        <v>84</v>
      </c>
      <c r="N7" s="53" t="s">
        <v>86</v>
      </c>
      <c r="O7" s="53" t="s">
        <v>91</v>
      </c>
      <c r="P7" s="137"/>
      <c r="Q7" s="137"/>
      <c r="R7" s="131"/>
    </row>
    <row r="8" spans="1:18" ht="42" customHeight="1">
      <c r="A8" s="6"/>
      <c r="B8" s="17"/>
      <c r="C8" s="138"/>
      <c r="D8" s="138"/>
      <c r="E8" s="17"/>
      <c r="F8" s="138"/>
      <c r="G8" s="127"/>
      <c r="H8" s="105"/>
      <c r="I8" s="158"/>
      <c r="J8" s="54" t="s">
        <v>85</v>
      </c>
      <c r="K8" s="54" t="s">
        <v>87</v>
      </c>
      <c r="L8" s="54" t="s">
        <v>88</v>
      </c>
      <c r="M8" s="54" t="s">
        <v>85</v>
      </c>
      <c r="N8" s="54" t="s">
        <v>87</v>
      </c>
      <c r="O8" s="54" t="s">
        <v>88</v>
      </c>
      <c r="P8" s="158"/>
      <c r="Q8" s="158"/>
      <c r="R8" s="114"/>
    </row>
    <row r="9" spans="1:18" ht="30" customHeight="1">
      <c r="A9" s="62" t="s">
        <v>15</v>
      </c>
      <c r="B9" s="7">
        <v>22169</v>
      </c>
      <c r="C9" s="29">
        <v>19987</v>
      </c>
      <c r="D9" s="29">
        <v>2182</v>
      </c>
      <c r="E9" s="59">
        <v>64</v>
      </c>
      <c r="F9" s="59">
        <v>1</v>
      </c>
      <c r="G9" s="59">
        <v>63</v>
      </c>
      <c r="H9" s="62" t="s">
        <v>15</v>
      </c>
      <c r="I9" s="8" t="s">
        <v>64</v>
      </c>
      <c r="J9" s="37" t="s">
        <v>64</v>
      </c>
      <c r="K9" s="37" t="s">
        <v>64</v>
      </c>
      <c r="L9" s="37" t="s">
        <v>64</v>
      </c>
      <c r="M9" s="37" t="s">
        <v>64</v>
      </c>
      <c r="N9" s="37" t="s">
        <v>64</v>
      </c>
      <c r="O9" s="37" t="s">
        <v>64</v>
      </c>
      <c r="P9" s="37" t="s">
        <v>64</v>
      </c>
      <c r="Q9" s="37" t="s">
        <v>64</v>
      </c>
      <c r="R9" s="37" t="s">
        <v>64</v>
      </c>
    </row>
    <row r="10" spans="1:18" ht="30" customHeight="1">
      <c r="A10" s="62" t="s">
        <v>20</v>
      </c>
      <c r="B10" s="7">
        <v>29677</v>
      </c>
      <c r="C10" s="29">
        <v>26331</v>
      </c>
      <c r="D10" s="29">
        <v>3346</v>
      </c>
      <c r="E10" s="59">
        <v>57.1</v>
      </c>
      <c r="F10" s="59">
        <v>1</v>
      </c>
      <c r="G10" s="59">
        <v>56.1</v>
      </c>
      <c r="H10" s="62" t="s">
        <v>20</v>
      </c>
      <c r="I10" s="8" t="s">
        <v>64</v>
      </c>
      <c r="J10" s="37" t="s">
        <v>64</v>
      </c>
      <c r="K10" s="37" t="s">
        <v>64</v>
      </c>
      <c r="L10" s="37" t="s">
        <v>64</v>
      </c>
      <c r="M10" s="37" t="s">
        <v>64</v>
      </c>
      <c r="N10" s="37" t="s">
        <v>64</v>
      </c>
      <c r="O10" s="37" t="s">
        <v>64</v>
      </c>
      <c r="P10" s="37" t="s">
        <v>64</v>
      </c>
      <c r="Q10" s="37" t="s">
        <v>64</v>
      </c>
      <c r="R10" s="37" t="s">
        <v>64</v>
      </c>
    </row>
    <row r="11" spans="1:18" ht="30" customHeight="1">
      <c r="A11" s="62" t="s">
        <v>35</v>
      </c>
      <c r="B11" s="7">
        <v>31989</v>
      </c>
      <c r="C11" s="29">
        <v>28633</v>
      </c>
      <c r="D11" s="29">
        <v>3356</v>
      </c>
      <c r="E11" s="48">
        <v>58.5</v>
      </c>
      <c r="F11" s="59">
        <v>1</v>
      </c>
      <c r="G11" s="59">
        <v>57.5</v>
      </c>
      <c r="H11" s="62" t="s">
        <v>35</v>
      </c>
      <c r="I11" s="8" t="s">
        <v>64</v>
      </c>
      <c r="J11" s="37" t="s">
        <v>64</v>
      </c>
      <c r="K11" s="37" t="s">
        <v>64</v>
      </c>
      <c r="L11" s="37" t="s">
        <v>64</v>
      </c>
      <c r="M11" s="37" t="s">
        <v>64</v>
      </c>
      <c r="N11" s="37" t="s">
        <v>64</v>
      </c>
      <c r="O11" s="37" t="s">
        <v>64</v>
      </c>
      <c r="P11" s="37" t="s">
        <v>64</v>
      </c>
      <c r="Q11" s="37" t="s">
        <v>64</v>
      </c>
      <c r="R11" s="37" t="s">
        <v>64</v>
      </c>
    </row>
    <row r="12" spans="1:18" s="47" customFormat="1" ht="30" customHeight="1">
      <c r="A12" s="62" t="s">
        <v>148</v>
      </c>
      <c r="B12" s="7">
        <v>34441</v>
      </c>
      <c r="C12" s="29">
        <v>31325</v>
      </c>
      <c r="D12" s="29">
        <v>3116</v>
      </c>
      <c r="E12" s="48">
        <v>59.1</v>
      </c>
      <c r="F12" s="59">
        <v>3.1</v>
      </c>
      <c r="G12" s="59">
        <v>56</v>
      </c>
      <c r="H12" s="62" t="s">
        <v>148</v>
      </c>
      <c r="I12" s="8" t="s">
        <v>92</v>
      </c>
      <c r="J12" s="37" t="s">
        <v>92</v>
      </c>
      <c r="K12" s="37" t="s">
        <v>92</v>
      </c>
      <c r="L12" s="37" t="s">
        <v>92</v>
      </c>
      <c r="M12" s="37" t="s">
        <v>92</v>
      </c>
      <c r="N12" s="37" t="s">
        <v>92</v>
      </c>
      <c r="O12" s="37" t="s">
        <v>92</v>
      </c>
      <c r="P12" s="37" t="s">
        <v>92</v>
      </c>
      <c r="Q12" s="37" t="s">
        <v>92</v>
      </c>
      <c r="R12" s="37" t="s">
        <v>92</v>
      </c>
    </row>
    <row r="13" spans="1:18" ht="30" customHeight="1" thickBot="1">
      <c r="A13" s="26" t="s">
        <v>165</v>
      </c>
      <c r="B13" s="38">
        <v>40767</v>
      </c>
      <c r="C13" s="39">
        <v>37857</v>
      </c>
      <c r="D13" s="39">
        <v>2910</v>
      </c>
      <c r="E13" s="40">
        <v>59</v>
      </c>
      <c r="F13" s="69">
        <v>3</v>
      </c>
      <c r="G13" s="69">
        <v>56</v>
      </c>
      <c r="H13" s="26" t="s">
        <v>165</v>
      </c>
      <c r="I13" s="41" t="s">
        <v>223</v>
      </c>
      <c r="J13" s="42" t="s">
        <v>223</v>
      </c>
      <c r="K13" s="42" t="s">
        <v>223</v>
      </c>
      <c r="L13" s="42" t="s">
        <v>223</v>
      </c>
      <c r="M13" s="42" t="s">
        <v>223</v>
      </c>
      <c r="N13" s="42" t="s">
        <v>223</v>
      </c>
      <c r="O13" s="42" t="s">
        <v>223</v>
      </c>
      <c r="P13" s="42" t="s">
        <v>223</v>
      </c>
      <c r="Q13" s="42" t="s">
        <v>223</v>
      </c>
      <c r="R13" s="42" t="s">
        <v>223</v>
      </c>
    </row>
    <row r="14" spans="1:18" ht="17.25" thickBot="1">
      <c r="A14" s="43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33" customHeight="1">
      <c r="A15" s="162" t="s">
        <v>4</v>
      </c>
      <c r="B15" s="107" t="s">
        <v>160</v>
      </c>
      <c r="C15" s="107"/>
      <c r="D15" s="107"/>
      <c r="E15" s="107"/>
      <c r="F15" s="107"/>
      <c r="G15" s="107"/>
      <c r="H15" s="164" t="s">
        <v>4</v>
      </c>
      <c r="I15" s="159" t="s">
        <v>89</v>
      </c>
      <c r="J15" s="160"/>
      <c r="K15" s="161"/>
      <c r="L15" s="159" t="s">
        <v>159</v>
      </c>
      <c r="M15" s="160"/>
      <c r="N15" s="160"/>
      <c r="O15" s="160"/>
      <c r="P15" s="160"/>
      <c r="Q15" s="160"/>
      <c r="R15" s="160"/>
    </row>
    <row r="16" spans="1:18" ht="30" customHeight="1">
      <c r="A16" s="97"/>
      <c r="B16" s="155" t="s">
        <v>147</v>
      </c>
      <c r="C16" s="156"/>
      <c r="D16" s="156"/>
      <c r="E16" s="156"/>
      <c r="F16" s="156"/>
      <c r="G16" s="156"/>
      <c r="H16" s="140"/>
      <c r="I16" s="114" t="s">
        <v>158</v>
      </c>
      <c r="J16" s="117"/>
      <c r="K16" s="115"/>
      <c r="L16" s="153" t="s">
        <v>157</v>
      </c>
      <c r="M16" s="131" t="s">
        <v>125</v>
      </c>
      <c r="N16" s="152"/>
      <c r="O16" s="152"/>
      <c r="P16" s="152"/>
      <c r="Q16" s="142"/>
      <c r="R16" s="112" t="s">
        <v>130</v>
      </c>
    </row>
    <row r="17" spans="1:18" ht="36" customHeight="1">
      <c r="A17" s="97"/>
      <c r="B17" s="112" t="s">
        <v>156</v>
      </c>
      <c r="C17" s="116"/>
      <c r="D17" s="113"/>
      <c r="E17" s="112" t="s">
        <v>126</v>
      </c>
      <c r="F17" s="116"/>
      <c r="G17" s="116"/>
      <c r="H17" s="140"/>
      <c r="I17" s="153" t="s">
        <v>155</v>
      </c>
      <c r="J17" s="153" t="s">
        <v>146</v>
      </c>
      <c r="K17" s="153" t="s">
        <v>154</v>
      </c>
      <c r="L17" s="137"/>
      <c r="M17" s="137" t="s">
        <v>4</v>
      </c>
      <c r="N17" s="153" t="s">
        <v>127</v>
      </c>
      <c r="O17" s="153" t="s">
        <v>128</v>
      </c>
      <c r="P17" s="153" t="s">
        <v>129</v>
      </c>
      <c r="Q17" s="153" t="s">
        <v>153</v>
      </c>
      <c r="R17" s="131"/>
    </row>
    <row r="18" spans="1:18" ht="78.75" customHeight="1">
      <c r="A18" s="163"/>
      <c r="B18" s="17" t="s">
        <v>4</v>
      </c>
      <c r="C18" s="9" t="s">
        <v>152</v>
      </c>
      <c r="D18" s="9" t="s">
        <v>151</v>
      </c>
      <c r="E18" s="17" t="s">
        <v>4</v>
      </c>
      <c r="F18" s="9" t="s">
        <v>150</v>
      </c>
      <c r="G18" s="10" t="s">
        <v>149</v>
      </c>
      <c r="H18" s="165"/>
      <c r="I18" s="158"/>
      <c r="J18" s="158"/>
      <c r="K18" s="158"/>
      <c r="L18" s="158"/>
      <c r="M18" s="158"/>
      <c r="N18" s="158"/>
      <c r="O18" s="158"/>
      <c r="P18" s="158"/>
      <c r="Q18" s="158"/>
      <c r="R18" s="114"/>
    </row>
    <row r="19" spans="1:18" ht="30" customHeight="1">
      <c r="A19" s="62" t="s">
        <v>15</v>
      </c>
      <c r="B19" s="60">
        <v>43.4</v>
      </c>
      <c r="C19" s="59">
        <v>1</v>
      </c>
      <c r="D19" s="59">
        <v>42.4</v>
      </c>
      <c r="E19" s="59">
        <v>2.9</v>
      </c>
      <c r="F19" s="59" t="s">
        <v>64</v>
      </c>
      <c r="G19" s="59">
        <v>2.9</v>
      </c>
      <c r="H19" s="62" t="s">
        <v>15</v>
      </c>
      <c r="I19" s="60" t="s">
        <v>64</v>
      </c>
      <c r="J19" s="59" t="s">
        <v>64</v>
      </c>
      <c r="K19" s="59" t="s">
        <v>64</v>
      </c>
      <c r="L19" s="59">
        <v>2</v>
      </c>
      <c r="M19" s="59">
        <v>4</v>
      </c>
      <c r="N19" s="59" t="s">
        <v>64</v>
      </c>
      <c r="O19" s="59" t="s">
        <v>64</v>
      </c>
      <c r="P19" s="59">
        <v>1</v>
      </c>
      <c r="Q19" s="59">
        <v>3</v>
      </c>
      <c r="R19" s="59">
        <v>9</v>
      </c>
    </row>
    <row r="20" spans="1:18" ht="30" customHeight="1">
      <c r="A20" s="62" t="s">
        <v>20</v>
      </c>
      <c r="B20" s="60">
        <v>54.3</v>
      </c>
      <c r="C20" s="59">
        <v>1</v>
      </c>
      <c r="D20" s="59">
        <v>53.3</v>
      </c>
      <c r="E20" s="59">
        <v>2.8</v>
      </c>
      <c r="F20" s="59" t="s">
        <v>64</v>
      </c>
      <c r="G20" s="59">
        <v>2.8</v>
      </c>
      <c r="H20" s="62" t="s">
        <v>20</v>
      </c>
      <c r="I20" s="60" t="s">
        <v>64</v>
      </c>
      <c r="J20" s="59" t="s">
        <v>64</v>
      </c>
      <c r="K20" s="59" t="s">
        <v>64</v>
      </c>
      <c r="L20" s="59">
        <v>2</v>
      </c>
      <c r="M20" s="59">
        <v>4</v>
      </c>
      <c r="N20" s="59" t="s">
        <v>64</v>
      </c>
      <c r="O20" s="59" t="s">
        <v>64</v>
      </c>
      <c r="P20" s="59">
        <v>1</v>
      </c>
      <c r="Q20" s="59">
        <v>3</v>
      </c>
      <c r="R20" s="59">
        <v>9</v>
      </c>
    </row>
    <row r="21" spans="1:18" ht="30" customHeight="1">
      <c r="A21" s="62" t="s">
        <v>35</v>
      </c>
      <c r="B21" s="49">
        <v>55.8</v>
      </c>
      <c r="C21" s="59">
        <v>1</v>
      </c>
      <c r="D21" s="59">
        <v>54.8</v>
      </c>
      <c r="E21" s="48">
        <v>2.7</v>
      </c>
      <c r="F21" s="59" t="s">
        <v>92</v>
      </c>
      <c r="G21" s="59">
        <v>2.7</v>
      </c>
      <c r="H21" s="62" t="s">
        <v>35</v>
      </c>
      <c r="I21" s="60" t="s">
        <v>64</v>
      </c>
      <c r="J21" s="59" t="s">
        <v>64</v>
      </c>
      <c r="K21" s="59" t="s">
        <v>64</v>
      </c>
      <c r="L21" s="59">
        <v>2</v>
      </c>
      <c r="M21" s="59">
        <v>4</v>
      </c>
      <c r="N21" s="59" t="s">
        <v>64</v>
      </c>
      <c r="O21" s="59" t="s">
        <v>64</v>
      </c>
      <c r="P21" s="59">
        <v>1</v>
      </c>
      <c r="Q21" s="59">
        <v>3</v>
      </c>
      <c r="R21" s="59">
        <v>9</v>
      </c>
    </row>
    <row r="22" spans="1:18" s="47" customFormat="1" ht="30" customHeight="1">
      <c r="A22" s="62" t="s">
        <v>148</v>
      </c>
      <c r="B22" s="49">
        <v>53</v>
      </c>
      <c r="C22" s="59">
        <v>3</v>
      </c>
      <c r="D22" s="59">
        <v>50</v>
      </c>
      <c r="E22" s="48">
        <v>6</v>
      </c>
      <c r="F22" s="59" t="s">
        <v>92</v>
      </c>
      <c r="G22" s="59">
        <v>6</v>
      </c>
      <c r="H22" s="62" t="s">
        <v>148</v>
      </c>
      <c r="I22" s="60" t="s">
        <v>92</v>
      </c>
      <c r="J22" s="59" t="s">
        <v>92</v>
      </c>
      <c r="K22" s="59" t="s">
        <v>92</v>
      </c>
      <c r="L22" s="59">
        <v>2</v>
      </c>
      <c r="M22" s="59">
        <v>5</v>
      </c>
      <c r="N22" s="59" t="s">
        <v>92</v>
      </c>
      <c r="O22" s="59" t="s">
        <v>92</v>
      </c>
      <c r="P22" s="59">
        <v>1</v>
      </c>
      <c r="Q22" s="59">
        <v>4</v>
      </c>
      <c r="R22" s="59">
        <v>9</v>
      </c>
    </row>
    <row r="23" spans="1:18" ht="30" customHeight="1" thickBot="1">
      <c r="A23" s="26" t="s">
        <v>166</v>
      </c>
      <c r="B23" s="44">
        <v>52</v>
      </c>
      <c r="C23" s="69">
        <v>3</v>
      </c>
      <c r="D23" s="69">
        <v>50</v>
      </c>
      <c r="E23" s="40">
        <v>6</v>
      </c>
      <c r="F23" s="83" t="s">
        <v>223</v>
      </c>
      <c r="G23" s="69">
        <v>6</v>
      </c>
      <c r="H23" s="26" t="s">
        <v>165</v>
      </c>
      <c r="I23" s="82" t="s">
        <v>223</v>
      </c>
      <c r="J23" s="83" t="s">
        <v>224</v>
      </c>
      <c r="K23" s="83" t="s">
        <v>223</v>
      </c>
      <c r="L23" s="69">
        <v>2</v>
      </c>
      <c r="M23" s="69">
        <v>5</v>
      </c>
      <c r="N23" s="83" t="s">
        <v>223</v>
      </c>
      <c r="O23" s="83" t="s">
        <v>223</v>
      </c>
      <c r="P23" s="69">
        <v>1</v>
      </c>
      <c r="Q23" s="69">
        <v>4</v>
      </c>
      <c r="R23" s="69">
        <v>9</v>
      </c>
    </row>
    <row r="24" spans="1:18">
      <c r="A24" s="52" t="s">
        <v>81</v>
      </c>
      <c r="H24" s="52" t="s">
        <v>81</v>
      </c>
    </row>
    <row r="25" spans="1:18">
      <c r="H25" s="1" t="s">
        <v>4</v>
      </c>
    </row>
    <row r="26" spans="1:18" ht="25.5">
      <c r="H26" s="50"/>
    </row>
    <row r="27" spans="1:18">
      <c r="A27" s="1" t="s">
        <v>4</v>
      </c>
      <c r="H27" s="4" t="s">
        <v>4</v>
      </c>
    </row>
  </sheetData>
  <mergeCells count="41">
    <mergeCell ref="A1:G1"/>
    <mergeCell ref="A2:G2"/>
    <mergeCell ref="H1:R1"/>
    <mergeCell ref="H2:R2"/>
    <mergeCell ref="G7:G8"/>
    <mergeCell ref="F7:F8"/>
    <mergeCell ref="D7:D8"/>
    <mergeCell ref="C7:C8"/>
    <mergeCell ref="B4:G4"/>
    <mergeCell ref="H4:H8"/>
    <mergeCell ref="I4:R4"/>
    <mergeCell ref="R5:R8"/>
    <mergeCell ref="B5:D5"/>
    <mergeCell ref="B6:D6"/>
    <mergeCell ref="Q5:Q8"/>
    <mergeCell ref="I5:I8"/>
    <mergeCell ref="J5:L6"/>
    <mergeCell ref="M5:O6"/>
    <mergeCell ref="A15:A18"/>
    <mergeCell ref="H15:H18"/>
    <mergeCell ref="E17:G17"/>
    <mergeCell ref="L16:L18"/>
    <mergeCell ref="E5:G5"/>
    <mergeCell ref="E6:G6"/>
    <mergeCell ref="B17:D17"/>
    <mergeCell ref="P5:P8"/>
    <mergeCell ref="B15:G15"/>
    <mergeCell ref="I15:K15"/>
    <mergeCell ref="L15:R15"/>
    <mergeCell ref="R16:R18"/>
    <mergeCell ref="Q17:Q18"/>
    <mergeCell ref="B16:G16"/>
    <mergeCell ref="K17:K18"/>
    <mergeCell ref="N17:N18"/>
    <mergeCell ref="O17:O18"/>
    <mergeCell ref="P17:P18"/>
    <mergeCell ref="M16:Q16"/>
    <mergeCell ref="M17:M18"/>
    <mergeCell ref="I17:I18"/>
    <mergeCell ref="I16:K16"/>
    <mergeCell ref="J17:J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  <colBreaks count="1" manualBreakCount="1">
    <brk id="7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115" zoomScaleNormal="100" zoomScaleSheetLayoutView="115" workbookViewId="0">
      <selection activeCell="N13" sqref="N13"/>
    </sheetView>
  </sheetViews>
  <sheetFormatPr defaultRowHeight="16.5"/>
  <cols>
    <col min="1" max="1" width="10.875" customWidth="1"/>
    <col min="2" max="2" width="9.125" customWidth="1"/>
    <col min="3" max="13" width="5.125" customWidth="1"/>
    <col min="14" max="14" width="8.625" customWidth="1"/>
  </cols>
  <sheetData>
    <row r="1" spans="1:14" ht="25.5">
      <c r="A1" s="93" t="s">
        <v>176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>
      <c r="A2" s="167" t="s">
        <v>177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7.25" thickBot="1">
      <c r="A3" s="1" t="s">
        <v>178</v>
      </c>
      <c r="L3" s="95" t="s">
        <v>179</v>
      </c>
      <c r="M3" s="95"/>
      <c r="N3" s="95"/>
    </row>
    <row r="4" spans="1:14" ht="25.5" customHeight="1">
      <c r="A4" s="103" t="s">
        <v>4</v>
      </c>
      <c r="B4" s="106" t="s">
        <v>180</v>
      </c>
      <c r="C4" s="107"/>
      <c r="D4" s="107"/>
      <c r="E4" s="107"/>
      <c r="F4" s="107"/>
      <c r="G4" s="168"/>
      <c r="H4" s="106" t="s">
        <v>181</v>
      </c>
      <c r="I4" s="107"/>
      <c r="J4" s="107"/>
      <c r="K4" s="107"/>
      <c r="L4" s="107"/>
      <c r="M4" s="168"/>
      <c r="N4" s="106" t="s">
        <v>182</v>
      </c>
    </row>
    <row r="5" spans="1:14" ht="21.75" customHeight="1">
      <c r="A5" s="104"/>
      <c r="B5" s="131"/>
      <c r="C5" s="152"/>
      <c r="D5" s="152"/>
      <c r="E5" s="152"/>
      <c r="F5" s="152"/>
      <c r="G5" s="142"/>
      <c r="H5" s="131"/>
      <c r="I5" s="152"/>
      <c r="J5" s="152"/>
      <c r="K5" s="152"/>
      <c r="L5" s="152"/>
      <c r="M5" s="142"/>
      <c r="N5" s="131"/>
    </row>
    <row r="6" spans="1:14" ht="27.75" customHeight="1">
      <c r="A6" s="104"/>
      <c r="B6" s="125" t="s">
        <v>4</v>
      </c>
      <c r="C6" s="77" t="s">
        <v>183</v>
      </c>
      <c r="D6" s="77" t="s">
        <v>184</v>
      </c>
      <c r="E6" s="77" t="s">
        <v>185</v>
      </c>
      <c r="F6" s="77" t="s">
        <v>186</v>
      </c>
      <c r="G6" s="77" t="s">
        <v>187</v>
      </c>
      <c r="H6" s="125" t="s">
        <v>4</v>
      </c>
      <c r="I6" s="77" t="s">
        <v>183</v>
      </c>
      <c r="J6" s="77" t="s">
        <v>184</v>
      </c>
      <c r="K6" s="77" t="s">
        <v>185</v>
      </c>
      <c r="L6" s="77" t="s">
        <v>186</v>
      </c>
      <c r="M6" s="77" t="s">
        <v>187</v>
      </c>
      <c r="N6" s="131"/>
    </row>
    <row r="7" spans="1:14">
      <c r="A7" s="104"/>
      <c r="B7" s="125"/>
      <c r="C7" s="78" t="s">
        <v>188</v>
      </c>
      <c r="D7" s="78" t="s">
        <v>188</v>
      </c>
      <c r="E7" s="78" t="s">
        <v>188</v>
      </c>
      <c r="F7" s="78" t="s">
        <v>188</v>
      </c>
      <c r="G7" s="78" t="s">
        <v>188</v>
      </c>
      <c r="H7" s="125"/>
      <c r="I7" s="78" t="s">
        <v>188</v>
      </c>
      <c r="J7" s="78" t="s">
        <v>188</v>
      </c>
      <c r="K7" s="78" t="s">
        <v>188</v>
      </c>
      <c r="L7" s="78" t="s">
        <v>188</v>
      </c>
      <c r="M7" s="78" t="s">
        <v>188</v>
      </c>
      <c r="N7" s="131"/>
    </row>
    <row r="8" spans="1:14">
      <c r="A8" s="105"/>
      <c r="B8" s="169"/>
      <c r="C8" s="81" t="s">
        <v>189</v>
      </c>
      <c r="D8" s="81" t="s">
        <v>190</v>
      </c>
      <c r="E8" s="81" t="s">
        <v>191</v>
      </c>
      <c r="F8" s="81" t="s">
        <v>192</v>
      </c>
      <c r="G8" s="81" t="s">
        <v>193</v>
      </c>
      <c r="H8" s="169"/>
      <c r="I8" s="81" t="s">
        <v>189</v>
      </c>
      <c r="J8" s="81" t="s">
        <v>190</v>
      </c>
      <c r="K8" s="81" t="s">
        <v>191</v>
      </c>
      <c r="L8" s="81" t="s">
        <v>192</v>
      </c>
      <c r="M8" s="81" t="s">
        <v>193</v>
      </c>
      <c r="N8" s="114"/>
    </row>
    <row r="9" spans="1:14" ht="27.95" customHeight="1">
      <c r="A9" s="80" t="s">
        <v>15</v>
      </c>
      <c r="B9" s="74">
        <v>132</v>
      </c>
      <c r="C9" s="72">
        <v>2</v>
      </c>
      <c r="D9" s="72">
        <v>3</v>
      </c>
      <c r="E9" s="72">
        <v>6</v>
      </c>
      <c r="F9" s="72">
        <v>58</v>
      </c>
      <c r="G9" s="72">
        <v>63</v>
      </c>
      <c r="H9" s="72">
        <v>176</v>
      </c>
      <c r="I9" s="72">
        <v>1</v>
      </c>
      <c r="J9" s="72">
        <v>3</v>
      </c>
      <c r="K9" s="72">
        <v>5</v>
      </c>
      <c r="L9" s="72">
        <v>10</v>
      </c>
      <c r="M9" s="72">
        <v>157</v>
      </c>
      <c r="N9" s="72">
        <v>20</v>
      </c>
    </row>
    <row r="10" spans="1:14" ht="27.95" customHeight="1">
      <c r="A10" s="80" t="s">
        <v>20</v>
      </c>
      <c r="B10" s="74">
        <v>138</v>
      </c>
      <c r="C10" s="72">
        <v>2</v>
      </c>
      <c r="D10" s="72">
        <v>3</v>
      </c>
      <c r="E10" s="72">
        <v>6</v>
      </c>
      <c r="F10" s="72">
        <v>61</v>
      </c>
      <c r="G10" s="72">
        <v>66</v>
      </c>
      <c r="H10" s="72">
        <v>174</v>
      </c>
      <c r="I10" s="72">
        <v>2</v>
      </c>
      <c r="J10" s="72">
        <v>2</v>
      </c>
      <c r="K10" s="72">
        <v>6</v>
      </c>
      <c r="L10" s="72">
        <v>10</v>
      </c>
      <c r="M10" s="72">
        <v>154</v>
      </c>
      <c r="N10" s="72">
        <v>20</v>
      </c>
    </row>
    <row r="11" spans="1:14" ht="27.95" customHeight="1">
      <c r="A11" s="80" t="s">
        <v>35</v>
      </c>
      <c r="B11" s="74">
        <v>161</v>
      </c>
      <c r="C11" s="72">
        <v>2</v>
      </c>
      <c r="D11" s="72">
        <v>3</v>
      </c>
      <c r="E11" s="72">
        <v>6</v>
      </c>
      <c r="F11" s="72">
        <v>75</v>
      </c>
      <c r="G11" s="72">
        <v>75</v>
      </c>
      <c r="H11" s="72">
        <v>181</v>
      </c>
      <c r="I11" s="72">
        <v>2</v>
      </c>
      <c r="J11" s="72">
        <v>2</v>
      </c>
      <c r="K11" s="72">
        <v>6</v>
      </c>
      <c r="L11" s="72">
        <v>11</v>
      </c>
      <c r="M11" s="72">
        <v>160</v>
      </c>
      <c r="N11" s="72">
        <v>21</v>
      </c>
    </row>
    <row r="12" spans="1:14" s="47" customFormat="1" ht="27.95" customHeight="1">
      <c r="A12" s="80" t="s">
        <v>194</v>
      </c>
      <c r="B12" s="74">
        <v>168</v>
      </c>
      <c r="C12" s="72">
        <v>2</v>
      </c>
      <c r="D12" s="72">
        <v>3</v>
      </c>
      <c r="E12" s="72">
        <v>7</v>
      </c>
      <c r="F12" s="72">
        <v>74</v>
      </c>
      <c r="G12" s="72">
        <v>82</v>
      </c>
      <c r="H12" s="72">
        <v>178</v>
      </c>
      <c r="I12" s="72">
        <v>2</v>
      </c>
      <c r="J12" s="72">
        <v>1</v>
      </c>
      <c r="K12" s="72">
        <v>6</v>
      </c>
      <c r="L12" s="72">
        <v>15</v>
      </c>
      <c r="M12" s="72">
        <v>154</v>
      </c>
      <c r="N12" s="72">
        <v>28</v>
      </c>
    </row>
    <row r="13" spans="1:14" ht="27.95" customHeight="1">
      <c r="A13" s="84" t="s">
        <v>165</v>
      </c>
      <c r="B13" s="85">
        <v>176</v>
      </c>
      <c r="C13" s="86">
        <v>2</v>
      </c>
      <c r="D13" s="86">
        <v>3</v>
      </c>
      <c r="E13" s="86">
        <v>8</v>
      </c>
      <c r="F13" s="86">
        <v>74</v>
      </c>
      <c r="G13" s="86">
        <v>89</v>
      </c>
      <c r="H13" s="86">
        <v>185</v>
      </c>
      <c r="I13" s="86">
        <v>2</v>
      </c>
      <c r="J13" s="86">
        <v>1</v>
      </c>
      <c r="K13" s="86">
        <v>7</v>
      </c>
      <c r="L13" s="86">
        <v>15</v>
      </c>
      <c r="M13" s="86">
        <v>160</v>
      </c>
      <c r="N13" s="86">
        <v>27</v>
      </c>
    </row>
    <row r="14" spans="1:14" ht="27">
      <c r="A14" s="79" t="s">
        <v>195</v>
      </c>
      <c r="B14" s="87" t="s">
        <v>222</v>
      </c>
      <c r="C14" s="88" t="s">
        <v>222</v>
      </c>
      <c r="D14" s="88" t="s">
        <v>222</v>
      </c>
      <c r="E14" s="88" t="s">
        <v>222</v>
      </c>
      <c r="F14" s="88" t="s">
        <v>222</v>
      </c>
      <c r="G14" s="88" t="s">
        <v>222</v>
      </c>
      <c r="H14" s="88" t="s">
        <v>222</v>
      </c>
      <c r="I14" s="88" t="s">
        <v>222</v>
      </c>
      <c r="J14" s="88" t="s">
        <v>222</v>
      </c>
      <c r="K14" s="88" t="s">
        <v>222</v>
      </c>
      <c r="L14" s="88" t="s">
        <v>222</v>
      </c>
      <c r="M14" s="88" t="s">
        <v>222</v>
      </c>
      <c r="N14" s="88" t="s">
        <v>222</v>
      </c>
    </row>
    <row r="15" spans="1:14" ht="27">
      <c r="A15" s="79" t="s">
        <v>196</v>
      </c>
      <c r="B15" s="87" t="s">
        <v>222</v>
      </c>
      <c r="C15" s="88" t="s">
        <v>222</v>
      </c>
      <c r="D15" s="88" t="s">
        <v>222</v>
      </c>
      <c r="E15" s="88" t="s">
        <v>222</v>
      </c>
      <c r="F15" s="88" t="s">
        <v>222</v>
      </c>
      <c r="G15" s="88" t="s">
        <v>222</v>
      </c>
      <c r="H15" s="88" t="s">
        <v>222</v>
      </c>
      <c r="I15" s="88" t="s">
        <v>222</v>
      </c>
      <c r="J15" s="88" t="s">
        <v>222</v>
      </c>
      <c r="K15" s="88" t="s">
        <v>222</v>
      </c>
      <c r="L15" s="88" t="s">
        <v>222</v>
      </c>
      <c r="M15" s="88" t="s">
        <v>222</v>
      </c>
      <c r="N15" s="88" t="s">
        <v>222</v>
      </c>
    </row>
    <row r="16" spans="1:14" ht="40.5">
      <c r="A16" s="79" t="s">
        <v>197</v>
      </c>
      <c r="B16" s="87" t="s">
        <v>222</v>
      </c>
      <c r="C16" s="88" t="s">
        <v>222</v>
      </c>
      <c r="D16" s="88" t="s">
        <v>222</v>
      </c>
      <c r="E16" s="88" t="s">
        <v>222</v>
      </c>
      <c r="F16" s="88" t="s">
        <v>222</v>
      </c>
      <c r="G16" s="88" t="s">
        <v>222</v>
      </c>
      <c r="H16" s="88" t="s">
        <v>222</v>
      </c>
      <c r="I16" s="88" t="s">
        <v>222</v>
      </c>
      <c r="J16" s="88" t="s">
        <v>222</v>
      </c>
      <c r="K16" s="88" t="s">
        <v>222</v>
      </c>
      <c r="L16" s="88" t="s">
        <v>222</v>
      </c>
      <c r="M16" s="88" t="s">
        <v>222</v>
      </c>
      <c r="N16" s="88" t="s">
        <v>222</v>
      </c>
    </row>
    <row r="17" spans="1:14" ht="40.5">
      <c r="A17" s="79" t="s">
        <v>198</v>
      </c>
      <c r="B17" s="87" t="s">
        <v>222</v>
      </c>
      <c r="C17" s="88" t="s">
        <v>222</v>
      </c>
      <c r="D17" s="88" t="s">
        <v>222</v>
      </c>
      <c r="E17" s="88" t="s">
        <v>222</v>
      </c>
      <c r="F17" s="88" t="s">
        <v>222</v>
      </c>
      <c r="G17" s="88" t="s">
        <v>222</v>
      </c>
      <c r="H17" s="88" t="s">
        <v>222</v>
      </c>
      <c r="I17" s="88" t="s">
        <v>222</v>
      </c>
      <c r="J17" s="88" t="s">
        <v>222</v>
      </c>
      <c r="K17" s="88" t="s">
        <v>222</v>
      </c>
      <c r="L17" s="88" t="s">
        <v>222</v>
      </c>
      <c r="M17" s="88" t="s">
        <v>222</v>
      </c>
      <c r="N17" s="88" t="s">
        <v>222</v>
      </c>
    </row>
    <row r="18" spans="1:14" ht="41.25" thickBot="1">
      <c r="A18" s="89" t="s">
        <v>199</v>
      </c>
      <c r="B18" s="90" t="s">
        <v>222</v>
      </c>
      <c r="C18" s="91" t="s">
        <v>222</v>
      </c>
      <c r="D18" s="91" t="s">
        <v>222</v>
      </c>
      <c r="E18" s="91" t="s">
        <v>222</v>
      </c>
      <c r="F18" s="91" t="s">
        <v>222</v>
      </c>
      <c r="G18" s="91" t="s">
        <v>222</v>
      </c>
      <c r="H18" s="91" t="s">
        <v>222</v>
      </c>
      <c r="I18" s="91" t="s">
        <v>222</v>
      </c>
      <c r="J18" s="91" t="s">
        <v>222</v>
      </c>
      <c r="K18" s="91" t="s">
        <v>222</v>
      </c>
      <c r="L18" s="91" t="s">
        <v>222</v>
      </c>
      <c r="M18" s="91" t="s">
        <v>222</v>
      </c>
      <c r="N18" s="91" t="s">
        <v>222</v>
      </c>
    </row>
    <row r="19" spans="1:14">
      <c r="A19" s="75" t="s">
        <v>200</v>
      </c>
      <c r="L19" s="92"/>
      <c r="N19" s="92"/>
    </row>
    <row r="20" spans="1:14">
      <c r="A20" s="75" t="s">
        <v>201</v>
      </c>
    </row>
    <row r="21" spans="1:14">
      <c r="A21" s="1" t="s">
        <v>4</v>
      </c>
    </row>
  </sheetData>
  <mergeCells count="9">
    <mergeCell ref="A1:N1"/>
    <mergeCell ref="A2:N2"/>
    <mergeCell ref="L3:N3"/>
    <mergeCell ref="A4:A8"/>
    <mergeCell ref="B4:G5"/>
    <mergeCell ref="H4:M5"/>
    <mergeCell ref="N4:N8"/>
    <mergeCell ref="B6:B8"/>
    <mergeCell ref="H6:H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Normal="100" zoomScaleSheetLayoutView="100" workbookViewId="0">
      <selection activeCell="S6" sqref="S6"/>
    </sheetView>
  </sheetViews>
  <sheetFormatPr defaultRowHeight="16.5"/>
  <cols>
    <col min="1" max="2" width="8.25" customWidth="1"/>
    <col min="3" max="3" width="8.125" customWidth="1"/>
    <col min="4" max="4" width="8.75" customWidth="1"/>
    <col min="5" max="5" width="5.375" customWidth="1"/>
    <col min="6" max="6" width="8.5" customWidth="1"/>
    <col min="7" max="7" width="9.625" customWidth="1"/>
    <col min="8" max="8" width="9.125" customWidth="1"/>
    <col min="9" max="9" width="7.5" customWidth="1"/>
    <col min="10" max="10" width="7.625" customWidth="1"/>
    <col min="11" max="11" width="8" customWidth="1"/>
    <col min="12" max="12" width="9" customWidth="1"/>
    <col min="13" max="13" width="6.75" customWidth="1"/>
    <col min="14" max="14" width="11.625" customWidth="1"/>
  </cols>
  <sheetData>
    <row r="1" spans="1:14" ht="25.5">
      <c r="A1" s="93" t="s">
        <v>202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30" customHeight="1">
      <c r="A2" s="170" t="s">
        <v>203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30" customHeight="1" thickBot="1">
      <c r="A3" s="1" t="s">
        <v>204</v>
      </c>
      <c r="K3" s="95" t="s">
        <v>205</v>
      </c>
      <c r="L3" s="95"/>
      <c r="M3" s="95"/>
      <c r="N3" s="95"/>
    </row>
    <row r="4" spans="1:14" ht="35.25" customHeight="1">
      <c r="A4" s="103" t="s">
        <v>206</v>
      </c>
      <c r="B4" s="171" t="s">
        <v>207</v>
      </c>
      <c r="C4" s="171" t="s">
        <v>208</v>
      </c>
      <c r="D4" s="171" t="s">
        <v>209</v>
      </c>
      <c r="E4" s="106" t="s">
        <v>210</v>
      </c>
      <c r="F4" s="107"/>
      <c r="G4" s="107"/>
      <c r="H4" s="107"/>
      <c r="I4" s="107"/>
      <c r="J4" s="107"/>
      <c r="K4" s="107"/>
      <c r="L4" s="107"/>
      <c r="M4" s="168"/>
      <c r="N4" s="106" t="s">
        <v>211</v>
      </c>
    </row>
    <row r="5" spans="1:14" ht="108" customHeight="1">
      <c r="A5" s="124"/>
      <c r="B5" s="138"/>
      <c r="C5" s="138"/>
      <c r="D5" s="138"/>
      <c r="E5" s="9" t="s">
        <v>212</v>
      </c>
      <c r="F5" s="9" t="s">
        <v>213</v>
      </c>
      <c r="G5" s="9" t="s">
        <v>214</v>
      </c>
      <c r="H5" s="9" t="s">
        <v>215</v>
      </c>
      <c r="I5" s="9" t="s">
        <v>216</v>
      </c>
      <c r="J5" s="9" t="s">
        <v>217</v>
      </c>
      <c r="K5" s="9" t="s">
        <v>218</v>
      </c>
      <c r="L5" s="9" t="s">
        <v>219</v>
      </c>
      <c r="M5" s="9" t="s">
        <v>220</v>
      </c>
      <c r="N5" s="127"/>
    </row>
    <row r="6" spans="1:14" ht="120" customHeight="1">
      <c r="A6" s="80" t="s">
        <v>15</v>
      </c>
      <c r="B6" s="74">
        <v>308</v>
      </c>
      <c r="C6" s="72">
        <v>203</v>
      </c>
      <c r="D6" s="72">
        <v>23</v>
      </c>
      <c r="E6" s="72">
        <v>11</v>
      </c>
      <c r="F6" s="72">
        <v>4</v>
      </c>
      <c r="G6" s="86">
        <v>1</v>
      </c>
      <c r="H6" s="86" t="s">
        <v>64</v>
      </c>
      <c r="I6" s="86" t="s">
        <v>64</v>
      </c>
      <c r="J6" s="86" t="s">
        <v>64</v>
      </c>
      <c r="K6" s="72">
        <v>7</v>
      </c>
      <c r="L6" s="72" t="s">
        <v>64</v>
      </c>
      <c r="M6" s="72" t="s">
        <v>64</v>
      </c>
      <c r="N6" s="72">
        <v>4</v>
      </c>
    </row>
    <row r="7" spans="1:14" ht="120" customHeight="1">
      <c r="A7" s="80" t="s">
        <v>20</v>
      </c>
      <c r="B7" s="74">
        <v>312</v>
      </c>
      <c r="C7" s="72">
        <v>190</v>
      </c>
      <c r="D7" s="72">
        <v>20</v>
      </c>
      <c r="E7" s="72">
        <v>11</v>
      </c>
      <c r="F7" s="72">
        <v>3</v>
      </c>
      <c r="G7" s="72">
        <v>2</v>
      </c>
      <c r="H7" s="72">
        <v>1</v>
      </c>
      <c r="I7" s="72" t="s">
        <v>64</v>
      </c>
      <c r="J7" s="72" t="s">
        <v>64</v>
      </c>
      <c r="K7" s="72">
        <v>3</v>
      </c>
      <c r="L7" s="72" t="s">
        <v>64</v>
      </c>
      <c r="M7" s="72" t="s">
        <v>64</v>
      </c>
      <c r="N7" s="72">
        <v>4</v>
      </c>
    </row>
    <row r="8" spans="1:14" ht="120" customHeight="1">
      <c r="A8" s="80" t="s">
        <v>35</v>
      </c>
      <c r="B8" s="74">
        <v>316</v>
      </c>
      <c r="C8" s="72">
        <v>249</v>
      </c>
      <c r="D8" s="72">
        <v>29</v>
      </c>
      <c r="E8" s="72">
        <v>15</v>
      </c>
      <c r="F8" s="72">
        <v>5</v>
      </c>
      <c r="G8" s="72" t="s">
        <v>92</v>
      </c>
      <c r="H8" s="72">
        <v>5</v>
      </c>
      <c r="I8" s="72" t="s">
        <v>92</v>
      </c>
      <c r="J8" s="72" t="s">
        <v>92</v>
      </c>
      <c r="K8" s="72">
        <v>4</v>
      </c>
      <c r="L8" s="72" t="s">
        <v>92</v>
      </c>
      <c r="M8" s="72" t="s">
        <v>92</v>
      </c>
      <c r="N8" s="72">
        <v>6</v>
      </c>
    </row>
    <row r="9" spans="1:14" s="47" customFormat="1" ht="120" customHeight="1">
      <c r="A9" s="80" t="s">
        <v>148</v>
      </c>
      <c r="B9" s="74">
        <v>346</v>
      </c>
      <c r="C9" s="72">
        <v>294</v>
      </c>
      <c r="D9" s="72">
        <v>28</v>
      </c>
      <c r="E9" s="72">
        <v>19</v>
      </c>
      <c r="F9" s="72">
        <v>2</v>
      </c>
      <c r="G9" s="72">
        <v>1</v>
      </c>
      <c r="H9" s="72">
        <v>3</v>
      </c>
      <c r="I9" s="72" t="s">
        <v>92</v>
      </c>
      <c r="J9" s="72" t="s">
        <v>92</v>
      </c>
      <c r="K9" s="72" t="s">
        <v>92</v>
      </c>
      <c r="L9" s="72">
        <v>1</v>
      </c>
      <c r="M9" s="72">
        <v>2</v>
      </c>
      <c r="N9" s="72">
        <v>6</v>
      </c>
    </row>
    <row r="10" spans="1:14" ht="120" customHeight="1" thickBot="1">
      <c r="A10" s="26" t="s">
        <v>165</v>
      </c>
      <c r="B10" s="76">
        <v>275</v>
      </c>
      <c r="C10" s="73">
        <v>182</v>
      </c>
      <c r="D10" s="73">
        <v>38</v>
      </c>
      <c r="E10" s="73">
        <v>29</v>
      </c>
      <c r="F10" s="73">
        <v>1</v>
      </c>
      <c r="G10" s="73">
        <v>2</v>
      </c>
      <c r="H10" s="73">
        <v>5</v>
      </c>
      <c r="I10" s="73" t="s">
        <v>92</v>
      </c>
      <c r="J10" s="73" t="s">
        <v>92</v>
      </c>
      <c r="K10" s="73">
        <v>1</v>
      </c>
      <c r="L10" s="83" t="s">
        <v>223</v>
      </c>
      <c r="M10" s="73" t="s">
        <v>92</v>
      </c>
      <c r="N10" s="73">
        <v>9</v>
      </c>
    </row>
    <row r="11" spans="1:14">
      <c r="A11" s="75" t="s">
        <v>200</v>
      </c>
    </row>
    <row r="12" spans="1:14">
      <c r="A12" s="75" t="s">
        <v>221</v>
      </c>
    </row>
    <row r="13" spans="1:14">
      <c r="A13" s="4" t="s">
        <v>4</v>
      </c>
    </row>
  </sheetData>
  <mergeCells count="9">
    <mergeCell ref="A1:N1"/>
    <mergeCell ref="A2:N2"/>
    <mergeCell ref="K3:N3"/>
    <mergeCell ref="A4:A5"/>
    <mergeCell ref="B4:B5"/>
    <mergeCell ref="C4:C5"/>
    <mergeCell ref="D4:D5"/>
    <mergeCell ref="E4:M4"/>
    <mergeCell ref="N4:N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환경</vt:lpstr>
      <vt:lpstr>1. 청소장비 및 인력</vt:lpstr>
      <vt:lpstr>2. 쓰레기수거</vt:lpstr>
      <vt:lpstr>3. 하수 및 분뇨 발생량 및 처리현황</vt:lpstr>
      <vt:lpstr>4. 환경오염물질 배출사업장</vt:lpstr>
      <vt:lpstr>5. 환경오염물질 배출시설 단속 및 행정조치</vt:lpstr>
      <vt:lpstr>'1. 청소장비 및 인력'!Print_Area</vt:lpstr>
      <vt:lpstr>'2. 쓰레기수거'!Print_Area</vt:lpstr>
      <vt:lpstr>'3. 하수 및 분뇨 발생량 및 처리현황'!Print_Area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gijang</cp:lastModifiedBy>
  <cp:lastPrinted>2017-02-16T08:34:46Z</cp:lastPrinted>
  <dcterms:created xsi:type="dcterms:W3CDTF">2016-09-06T07:12:01Z</dcterms:created>
  <dcterms:modified xsi:type="dcterms:W3CDTF">2019-06-13T11:00:48Z</dcterms:modified>
</cp:coreProperties>
</file>